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ol\DFA\Aprovisionamento\COMPRAS_2025\PROCESSOS\CONCURSO_PUBLICO\AS_Refeicoes_Escolares\02_Pecas\Prog\"/>
    </mc:Choice>
  </mc:AlternateContent>
  <xr:revisionPtr revIDLastSave="0" documentId="13_ncr:1_{E78F584C-6CAD-4723-9314-90D18509C3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.M.Palmela 25-28" sheetId="4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9" i="4" l="1"/>
  <c r="P29" i="4"/>
  <c r="O29" i="4"/>
  <c r="N29" i="4"/>
  <c r="M29" i="4"/>
  <c r="L30" i="4" s="1"/>
  <c r="L29" i="4"/>
  <c r="K29" i="4"/>
  <c r="J29" i="4"/>
  <c r="I29" i="4"/>
  <c r="H29" i="4"/>
  <c r="G29" i="4"/>
  <c r="F29" i="4"/>
  <c r="E29" i="4"/>
  <c r="D29" i="4"/>
  <c r="C29" i="4"/>
  <c r="B29" i="4"/>
  <c r="N30" i="4" l="1"/>
  <c r="B30" i="4"/>
  <c r="J30" i="4"/>
  <c r="F30" i="4"/>
  <c r="D30" i="4"/>
  <c r="H30" i="4"/>
  <c r="P30" i="4"/>
  <c r="B31" i="4" l="1"/>
</calcChain>
</file>

<file path=xl/sharedStrings.xml><?xml version="1.0" encoding="utf-8"?>
<sst xmlns="http://schemas.openxmlformats.org/spreadsheetml/2006/main" count="64" uniqueCount="36">
  <si>
    <t>ESCOLAS</t>
  </si>
  <si>
    <t>pontos</t>
  </si>
  <si>
    <t>TOTAIS</t>
  </si>
  <si>
    <t>PONTUAÇÃO - FUNÇÃO/CARGA HORÁRIA</t>
  </si>
  <si>
    <t xml:space="preserve">Cozinheiro chefe        </t>
  </si>
  <si>
    <t xml:space="preserve">Cozinheiro de 1ª      </t>
  </si>
  <si>
    <t xml:space="preserve">Cozinheiro de 2ª        </t>
  </si>
  <si>
    <t xml:space="preserve">Cozinheiro de 3ª     </t>
  </si>
  <si>
    <t xml:space="preserve">Empregado refeitório </t>
  </si>
  <si>
    <t>Encarregado B</t>
  </si>
  <si>
    <t>Encarregado A</t>
  </si>
  <si>
    <t>PONTUAÇÃO TOTAL</t>
  </si>
  <si>
    <t>PONTUAÇÃO MÍNIMA OBRIGATÓRIA</t>
  </si>
  <si>
    <t>Total dos valores da "pontuação  função/carga horária" de todas as categorias profissionais</t>
  </si>
  <si>
    <t>EB Joaquim José de Carvalho</t>
  </si>
  <si>
    <t>EB Aires</t>
  </si>
  <si>
    <t>EB António Matos Fortuna</t>
  </si>
  <si>
    <t>EB Zeca Afonso</t>
  </si>
  <si>
    <t>EB Salgueiro Maia</t>
  </si>
  <si>
    <t>EB Alberto Valente</t>
  </si>
  <si>
    <t>EB António Santos Jorge</t>
  </si>
  <si>
    <r>
      <t xml:space="preserve">(1) Aplicar, para cada função, a seguinte fórmula (TOTAIS), com duas casas décimais:    </t>
    </r>
    <r>
      <rPr>
        <b/>
        <sz val="14"/>
        <rFont val="Calibri"/>
        <family val="2"/>
        <scheme val="minor"/>
      </rPr>
      <t xml:space="preserve">                                                    {{[</t>
    </r>
    <r>
      <rPr>
        <b/>
        <sz val="14"/>
        <color rgb="FFFF0000"/>
        <rFont val="Calibri"/>
        <family val="2"/>
        <scheme val="minor"/>
      </rPr>
      <t>B</t>
    </r>
    <r>
      <rPr>
        <b/>
        <sz val="14"/>
        <rFont val="Calibri"/>
        <family val="2"/>
        <scheme val="minor"/>
      </rPr>
      <t xml:space="preserve"> : (</t>
    </r>
    <r>
      <rPr>
        <b/>
        <sz val="14"/>
        <color rgb="FF00B0F0"/>
        <rFont val="Calibri"/>
        <family val="2"/>
        <scheme val="minor"/>
      </rPr>
      <t>A</t>
    </r>
    <r>
      <rPr>
        <b/>
        <sz val="14"/>
        <rFont val="Calibri"/>
        <family val="2"/>
        <scheme val="minor"/>
      </rPr>
      <t xml:space="preserve"> x 8)] x </t>
    </r>
    <r>
      <rPr>
        <b/>
        <sz val="14"/>
        <color rgb="FF00B050"/>
        <rFont val="Calibri"/>
        <family val="2"/>
        <scheme val="minor"/>
      </rPr>
      <t>C</t>
    </r>
    <r>
      <rPr>
        <b/>
        <sz val="14"/>
        <rFont val="Calibri"/>
        <family val="2"/>
        <scheme val="minor"/>
      </rPr>
      <t>)} x</t>
    </r>
    <r>
      <rPr>
        <b/>
        <sz val="14"/>
        <color rgb="FF00B0F0"/>
        <rFont val="Calibri"/>
        <family val="2"/>
        <scheme val="minor"/>
      </rPr>
      <t xml:space="preserve"> A</t>
    </r>
    <r>
      <rPr>
        <b/>
        <sz val="14"/>
        <rFont val="Calibri"/>
        <family val="2"/>
        <scheme val="minor"/>
      </rPr>
      <t>} = D</t>
    </r>
  </si>
  <si>
    <t>A = somatório das colunas "A.Qt", B = somatório da coluna "B" .Carga horária diária dos trabalhadores (Ex.: 1 - 8 h ou 2 - 16h), C = Pontos atribuidos a cada função (entre 4,0 e 1,0)</t>
  </si>
  <si>
    <t>Escola Básica José Maria dos Santos</t>
  </si>
  <si>
    <t>Escola Básica Hermenegildo Capelo</t>
  </si>
  <si>
    <t>Escola José Saramago</t>
  </si>
  <si>
    <t>Escola Secundária do Pinhal Novo</t>
  </si>
  <si>
    <t>Escola Secundária de Palmela</t>
  </si>
  <si>
    <t>Despenseiro "B"</t>
  </si>
  <si>
    <r>
      <rPr>
        <b/>
        <sz val="8"/>
        <color rgb="FFFF0000"/>
        <rFont val="Small Fonts"/>
      </rPr>
      <t>B.</t>
    </r>
    <r>
      <rPr>
        <sz val="8"/>
        <color rgb="FFFF0000"/>
        <rFont val="Small Fonts"/>
      </rPr>
      <t xml:space="preserve">      </t>
    </r>
    <r>
      <rPr>
        <sz val="5.5"/>
        <color rgb="FFFF0000"/>
        <rFont val="Small Fonts"/>
        <family val="2"/>
      </rPr>
      <t xml:space="preserve">             Carga horária dos trabalhadores</t>
    </r>
  </si>
  <si>
    <r>
      <rPr>
        <b/>
        <sz val="8"/>
        <color rgb="FF0070C0"/>
        <rFont val="Small Fonts"/>
      </rPr>
      <t>A</t>
    </r>
    <r>
      <rPr>
        <b/>
        <sz val="6"/>
        <color rgb="FF0070C0"/>
        <rFont val="Small Fonts"/>
        <family val="2"/>
      </rPr>
      <t xml:space="preserve">. </t>
    </r>
    <r>
      <rPr>
        <sz val="6"/>
        <color rgb="FF0070C0"/>
        <rFont val="Small Fonts"/>
        <family val="2"/>
      </rPr>
      <t xml:space="preserve">      Qt</t>
    </r>
  </si>
  <si>
    <t>C</t>
  </si>
  <si>
    <t>NOTA 2: Os trabalhadores referidos no nº 12.13 das CT do Caderno de Encargos não devem ser considerados no presente quadro</t>
  </si>
  <si>
    <t>NOTA 3: É da total responsabilidade dos adjudicatário a obediência e compatibilização dos dados aqui informados com a legislação e com o contrato coletivo de trabalho em vigor</t>
  </si>
  <si>
    <t>NOTA 1: Os trabalhadores encarregues da vigilância dos refeitórios (nº 12.12 das CT do Caderno de Encargos) não devem ser considerados no presente quadro</t>
  </si>
  <si>
    <t>AVALIAÇÃO DAS EQUIPAS DE PESSOAL PROPOSTAS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</si>
</sst>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1"/>
      <name val="Times New Roman"/>
      <family val="1"/>
    </font>
    <font>
      <sz val="7"/>
      <name val="Small Fonts"/>
      <family val="2"/>
    </font>
    <font>
      <sz val="7"/>
      <color theme="1"/>
      <name val="Small Fonts"/>
      <family val="2"/>
    </font>
    <font>
      <sz val="7.5"/>
      <name val="Small Fonts"/>
      <family val="2"/>
    </font>
    <font>
      <sz val="8"/>
      <color rgb="FF000000"/>
      <name val="Calibri"/>
      <family val="2"/>
    </font>
    <font>
      <b/>
      <sz val="8"/>
      <name val="Times New Roman"/>
      <family val="1"/>
    </font>
    <font>
      <sz val="8.5"/>
      <name val="Small Fonts"/>
      <family val="2"/>
    </font>
    <font>
      <sz val="8.5"/>
      <color theme="1"/>
      <name val="Small Fonts"/>
      <family val="2"/>
    </font>
    <font>
      <b/>
      <sz val="1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1"/>
      <color rgb="FFFF0000"/>
      <name val="Calibri"/>
      <family val="2"/>
      <scheme val="minor"/>
    </font>
    <font>
      <b/>
      <sz val="10"/>
      <color rgb="FFFF0000"/>
      <name val="Times New Roman"/>
      <family val="1"/>
    </font>
    <font>
      <sz val="10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b/>
      <sz val="12"/>
      <color rgb="FFFF0000"/>
      <name val="Calibri"/>
      <family val="2"/>
      <scheme val="minor"/>
    </font>
    <font>
      <b/>
      <sz val="16"/>
      <color rgb="FFFF0000"/>
      <name val="Times New Roman"/>
      <family val="1"/>
    </font>
    <font>
      <sz val="8"/>
      <color theme="1"/>
      <name val="Calibri"/>
      <family val="2"/>
      <scheme val="minor"/>
    </font>
    <font>
      <b/>
      <sz val="8"/>
      <color rgb="FF00B050"/>
      <name val="Arial"/>
      <family val="2"/>
    </font>
    <font>
      <b/>
      <sz val="8"/>
      <color rgb="FF00B050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name val="Times New Roman"/>
      <family val="1"/>
    </font>
    <font>
      <sz val="6"/>
      <color rgb="FF0070C0"/>
      <name val="Small Fonts"/>
      <family val="2"/>
    </font>
    <font>
      <b/>
      <sz val="6"/>
      <color rgb="FF0070C0"/>
      <name val="Small Fonts"/>
      <family val="2"/>
    </font>
    <font>
      <sz val="5.5"/>
      <color rgb="FFFF0000"/>
      <name val="Small Fonts"/>
      <family val="2"/>
    </font>
    <font>
      <sz val="11"/>
      <color rgb="FFFF0000"/>
      <name val="Calibri"/>
      <family val="2"/>
      <scheme val="minor"/>
    </font>
    <font>
      <b/>
      <sz val="8"/>
      <color rgb="FFFF0000"/>
      <name val="Small Fonts"/>
    </font>
    <font>
      <sz val="8"/>
      <color rgb="FFFF0000"/>
      <name val="Small Fonts"/>
    </font>
    <font>
      <sz val="5.5"/>
      <color rgb="FFFF0000"/>
      <name val="Small Fonts"/>
    </font>
    <font>
      <b/>
      <sz val="8"/>
      <color rgb="FF0070C0"/>
      <name val="Small Fonts"/>
    </font>
    <font>
      <sz val="6"/>
      <color rgb="FF0070C0"/>
      <name val="Small Fonts"/>
    </font>
    <font>
      <b/>
      <sz val="8"/>
      <color rgb="FF00B050"/>
      <name val="Small Fonts"/>
      <family val="2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164" fontId="1" fillId="0" borderId="0" xfId="0" applyNumberFormat="1" applyFont="1"/>
    <xf numFmtId="0" fontId="3" fillId="0" borderId="0" xfId="0" applyFont="1"/>
    <xf numFmtId="0" fontId="5" fillId="0" borderId="0" xfId="0" applyFont="1"/>
    <xf numFmtId="0" fontId="7" fillId="0" borderId="1" xfId="0" applyFont="1" applyBorder="1" applyAlignment="1">
      <alignment vertical="center" wrapText="1"/>
    </xf>
    <xf numFmtId="1" fontId="6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11" fillId="0" borderId="0" xfId="0" applyFont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1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20" fillId="0" borderId="0" xfId="0" applyNumberFormat="1" applyFont="1"/>
    <xf numFmtId="0" fontId="8" fillId="2" borderId="0" xfId="0" applyFont="1" applyFill="1" applyAlignment="1">
      <alignment horizontal="center"/>
    </xf>
    <xf numFmtId="164" fontId="37" fillId="0" borderId="12" xfId="0" applyNumberFormat="1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164" fontId="21" fillId="0" borderId="15" xfId="0" applyNumberFormat="1" applyFont="1" applyBorder="1" applyAlignment="1">
      <alignment horizontal="center" vertical="center" wrapText="1"/>
    </xf>
    <xf numFmtId="164" fontId="22" fillId="0" borderId="16" xfId="0" applyNumberFormat="1" applyFont="1" applyBorder="1" applyAlignment="1">
      <alignment horizontal="left" vertical="center" wrapText="1"/>
    </xf>
    <xf numFmtId="164" fontId="22" fillId="0" borderId="17" xfId="0" applyNumberFormat="1" applyFont="1" applyBorder="1" applyAlignment="1">
      <alignment horizontal="left" vertical="center" wrapText="1"/>
    </xf>
    <xf numFmtId="0" fontId="20" fillId="0" borderId="0" xfId="0" applyFont="1" applyAlignment="1">
      <alignment horizontal="justify" vertical="center" wrapText="1"/>
    </xf>
    <xf numFmtId="0" fontId="7" fillId="0" borderId="3" xfId="0" applyFont="1" applyBorder="1" applyAlignment="1">
      <alignment vertical="center" wrapText="1"/>
    </xf>
    <xf numFmtId="1" fontId="6" fillId="0" borderId="3" xfId="0" applyNumberFormat="1" applyFont="1" applyBorder="1" applyAlignment="1">
      <alignment horizontal="center" vertical="center"/>
    </xf>
    <xf numFmtId="0" fontId="0" fillId="4" borderId="0" xfId="0" applyFill="1"/>
    <xf numFmtId="0" fontId="0" fillId="4" borderId="6" xfId="0" applyFill="1" applyBorder="1"/>
    <xf numFmtId="164" fontId="0" fillId="0" borderId="0" xfId="0" applyNumberFormat="1"/>
    <xf numFmtId="1" fontId="42" fillId="0" borderId="0" xfId="0" applyNumberFormat="1" applyFont="1"/>
    <xf numFmtId="0" fontId="39" fillId="3" borderId="0" xfId="0" applyFont="1" applyFill="1" applyAlignment="1">
      <alignment horizontal="justify" vertical="center" wrapText="1"/>
    </xf>
    <xf numFmtId="0" fontId="32" fillId="3" borderId="0" xfId="0" applyFont="1" applyFill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40" fillId="0" borderId="0" xfId="0" applyFont="1" applyAlignment="1">
      <alignment horizontal="justify" vertical="center" wrapText="1"/>
    </xf>
    <xf numFmtId="0" fontId="41" fillId="0" borderId="0" xfId="0" applyFont="1" applyAlignment="1">
      <alignment horizontal="justify" vertical="center" wrapText="1"/>
    </xf>
    <xf numFmtId="0" fontId="16" fillId="0" borderId="0" xfId="0" applyFont="1" applyAlignment="1">
      <alignment horizontal="justify" vertical="center" wrapText="1"/>
    </xf>
    <xf numFmtId="0" fontId="0" fillId="0" borderId="0" xfId="0"/>
    <xf numFmtId="1" fontId="15" fillId="2" borderId="1" xfId="0" applyNumberFormat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1" fontId="12" fillId="0" borderId="5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23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23" fillId="0" borderId="0" xfId="0" applyFont="1" applyAlignment="1">
      <alignment horizontal="justify" vertical="center" wrapText="1"/>
    </xf>
    <xf numFmtId="164" fontId="38" fillId="0" borderId="13" xfId="0" applyNumberFormat="1" applyFont="1" applyBorder="1" applyAlignment="1">
      <alignment horizontal="center" vertical="top" wrapText="1"/>
    </xf>
    <xf numFmtId="0" fontId="22" fillId="0" borderId="14" xfId="0" applyFont="1" applyBorder="1" applyAlignment="1">
      <alignment horizontal="center" vertical="top" wrapText="1"/>
    </xf>
    <xf numFmtId="0" fontId="28" fillId="4" borderId="2" xfId="0" applyFont="1" applyFill="1" applyBorder="1" applyAlignment="1">
      <alignment horizontal="center" vertical="top" wrapText="1"/>
    </xf>
    <xf numFmtId="0" fontId="0" fillId="0" borderId="3" xfId="0" applyBorder="1"/>
    <xf numFmtId="0" fontId="0" fillId="0" borderId="4" xfId="0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center" vertical="top" wrapText="1"/>
    </xf>
    <xf numFmtId="164" fontId="4" fillId="0" borderId="4" xfId="0" applyNumberFormat="1" applyFont="1" applyBorder="1" applyAlignment="1">
      <alignment horizontal="center" vertical="top" wrapText="1"/>
    </xf>
    <xf numFmtId="2" fontId="9" fillId="2" borderId="1" xfId="0" applyNumberFormat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 wrapText="1"/>
    </xf>
    <xf numFmtId="2" fontId="17" fillId="2" borderId="9" xfId="0" applyNumberFormat="1" applyFont="1" applyFill="1" applyBorder="1" applyAlignment="1">
      <alignment horizontal="center" vertical="center" wrapText="1"/>
    </xf>
    <xf numFmtId="2" fontId="18" fillId="2" borderId="10" xfId="0" applyNumberFormat="1" applyFont="1" applyFill="1" applyBorder="1" applyAlignment="1">
      <alignment horizontal="center" vertical="center" wrapText="1"/>
    </xf>
    <xf numFmtId="2" fontId="18" fillId="2" borderId="11" xfId="0" applyNumberFormat="1" applyFont="1" applyFill="1" applyBorder="1" applyAlignment="1">
      <alignment horizontal="center" vertical="center" wrapText="1"/>
    </xf>
    <xf numFmtId="2" fontId="19" fillId="2" borderId="7" xfId="0" applyNumberFormat="1" applyFont="1" applyFill="1" applyBorder="1" applyAlignment="1">
      <alignment horizontal="center" vertical="center" wrapText="1"/>
    </xf>
    <xf numFmtId="2" fontId="19" fillId="2" borderId="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9"/>
  <sheetViews>
    <sheetView tabSelected="1" zoomScaleNormal="100" workbookViewId="0">
      <pane xSplit="17" ySplit="2" topLeftCell="R4" activePane="bottomRight" state="frozen"/>
      <selection pane="topRight" activeCell="R1" sqref="R1"/>
      <selection pane="bottomLeft" activeCell="A3" sqref="A3"/>
      <selection pane="bottomRight" activeCell="W32" sqref="W32"/>
    </sheetView>
  </sheetViews>
  <sheetFormatPr defaultRowHeight="15" x14ac:dyDescent="0.25"/>
  <cols>
    <col min="1" max="1" width="35.7109375" style="2" customWidth="1"/>
    <col min="2" max="2" width="3.7109375" style="2" customWidth="1"/>
    <col min="3" max="3" width="7.7109375" style="1" customWidth="1"/>
    <col min="4" max="4" width="3.7109375" style="2" customWidth="1"/>
    <col min="5" max="5" width="7.7109375" style="1" customWidth="1"/>
    <col min="6" max="6" width="3.7109375" style="2" customWidth="1"/>
    <col min="7" max="7" width="7.7109375" style="1" customWidth="1"/>
    <col min="8" max="8" width="3.7109375" style="2" customWidth="1"/>
    <col min="9" max="9" width="7.7109375" style="1" customWidth="1"/>
    <col min="10" max="10" width="3.7109375" style="2" customWidth="1"/>
    <col min="11" max="11" width="7.7109375" style="1" customWidth="1"/>
    <col min="12" max="12" width="3.7109375" style="2" customWidth="1"/>
    <col min="13" max="13" width="7.7109375" style="1" customWidth="1"/>
    <col min="14" max="14" width="3.7109375" style="2" customWidth="1"/>
    <col min="15" max="15" width="7.7109375" style="1" customWidth="1"/>
    <col min="16" max="16" width="3.7109375" style="2" customWidth="1"/>
    <col min="17" max="17" width="7.7109375" style="1" customWidth="1"/>
  </cols>
  <sheetData>
    <row r="1" spans="1:19" s="25" customFormat="1" ht="24.95" customHeight="1" x14ac:dyDescent="0.25">
      <c r="A1" s="46" t="s">
        <v>35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8"/>
      <c r="S1" s="26"/>
    </row>
    <row r="3" spans="1:19" s="8" customFormat="1" ht="24.95" customHeight="1" x14ac:dyDescent="0.25">
      <c r="A3" s="49" t="s">
        <v>0</v>
      </c>
      <c r="B3" s="51" t="s">
        <v>10</v>
      </c>
      <c r="C3" s="52"/>
      <c r="D3" s="51" t="s">
        <v>9</v>
      </c>
      <c r="E3" s="52"/>
      <c r="F3" s="51" t="s">
        <v>4</v>
      </c>
      <c r="G3" s="52"/>
      <c r="H3" s="51" t="s">
        <v>5</v>
      </c>
      <c r="I3" s="52"/>
      <c r="J3" s="53" t="s">
        <v>6</v>
      </c>
      <c r="K3" s="54"/>
      <c r="L3" s="53" t="s">
        <v>7</v>
      </c>
      <c r="M3" s="54"/>
      <c r="N3" s="53" t="s">
        <v>28</v>
      </c>
      <c r="O3" s="54"/>
      <c r="P3" s="53" t="s">
        <v>8</v>
      </c>
      <c r="Q3" s="54"/>
    </row>
    <row r="4" spans="1:19" s="8" customFormat="1" ht="9.9499999999999993" customHeight="1" x14ac:dyDescent="0.25">
      <c r="A4" s="49"/>
      <c r="B4" s="44" t="s">
        <v>31</v>
      </c>
      <c r="C4" s="45"/>
      <c r="D4" s="44" t="s">
        <v>31</v>
      </c>
      <c r="E4" s="45"/>
      <c r="F4" s="44" t="s">
        <v>31</v>
      </c>
      <c r="G4" s="45"/>
      <c r="H4" s="44" t="s">
        <v>31</v>
      </c>
      <c r="I4" s="45"/>
      <c r="J4" s="44" t="s">
        <v>31</v>
      </c>
      <c r="K4" s="45"/>
      <c r="L4" s="44" t="s">
        <v>31</v>
      </c>
      <c r="M4" s="45"/>
      <c r="N4" s="44" t="s">
        <v>31</v>
      </c>
      <c r="O4" s="45"/>
      <c r="P4" s="44" t="s">
        <v>31</v>
      </c>
      <c r="Q4" s="45"/>
    </row>
    <row r="5" spans="1:19" s="15" customFormat="1" ht="24.95" customHeight="1" x14ac:dyDescent="0.2">
      <c r="A5" s="49"/>
      <c r="B5" s="19">
        <v>5</v>
      </c>
      <c r="C5" s="20" t="s">
        <v>1</v>
      </c>
      <c r="D5" s="19">
        <v>4</v>
      </c>
      <c r="E5" s="21" t="s">
        <v>1</v>
      </c>
      <c r="F5" s="19">
        <v>4.5</v>
      </c>
      <c r="G5" s="21" t="s">
        <v>1</v>
      </c>
      <c r="H5" s="19">
        <v>4</v>
      </c>
      <c r="I5" s="21" t="s">
        <v>1</v>
      </c>
      <c r="J5" s="19">
        <v>3.5</v>
      </c>
      <c r="K5" s="21" t="s">
        <v>1</v>
      </c>
      <c r="L5" s="19">
        <v>2.5</v>
      </c>
      <c r="M5" s="21" t="s">
        <v>1</v>
      </c>
      <c r="N5" s="19">
        <v>2.5</v>
      </c>
      <c r="O5" s="21" t="s">
        <v>1</v>
      </c>
      <c r="P5" s="19">
        <v>2</v>
      </c>
      <c r="Q5" s="20" t="s">
        <v>1</v>
      </c>
    </row>
    <row r="6" spans="1:19" s="3" customFormat="1" ht="39.950000000000003" customHeight="1" x14ac:dyDescent="0.15">
      <c r="A6" s="50"/>
      <c r="B6" s="17" t="s">
        <v>30</v>
      </c>
      <c r="C6" s="18" t="s">
        <v>29</v>
      </c>
      <c r="D6" s="17" t="s">
        <v>30</v>
      </c>
      <c r="E6" s="18" t="s">
        <v>29</v>
      </c>
      <c r="F6" s="17" t="s">
        <v>30</v>
      </c>
      <c r="G6" s="18" t="s">
        <v>29</v>
      </c>
      <c r="H6" s="17" t="s">
        <v>30</v>
      </c>
      <c r="I6" s="18" t="s">
        <v>29</v>
      </c>
      <c r="J6" s="17" t="s">
        <v>30</v>
      </c>
      <c r="K6" s="18" t="s">
        <v>29</v>
      </c>
      <c r="L6" s="17" t="s">
        <v>30</v>
      </c>
      <c r="M6" s="18" t="s">
        <v>29</v>
      </c>
      <c r="N6" s="17" t="s">
        <v>30</v>
      </c>
      <c r="O6" s="18" t="s">
        <v>29</v>
      </c>
      <c r="P6" s="17" t="s">
        <v>30</v>
      </c>
      <c r="Q6" s="18" t="s">
        <v>29</v>
      </c>
    </row>
    <row r="7" spans="1:19" ht="12.75" customHeight="1" x14ac:dyDescent="0.25">
      <c r="A7" s="4" t="s">
        <v>14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28"/>
      <c r="S7" s="28"/>
    </row>
    <row r="8" spans="1:19" ht="3" customHeight="1" x14ac:dyDescent="0.25">
      <c r="A8" s="23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8"/>
      <c r="S8" s="28"/>
    </row>
    <row r="9" spans="1:19" ht="12.75" customHeight="1" x14ac:dyDescent="0.25">
      <c r="A9" s="4" t="s">
        <v>15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28"/>
      <c r="S9" s="28"/>
    </row>
    <row r="10" spans="1:19" ht="3" customHeight="1" x14ac:dyDescent="0.25">
      <c r="A10" s="23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8"/>
      <c r="S10" s="28"/>
    </row>
    <row r="11" spans="1:19" ht="12.75" customHeight="1" x14ac:dyDescent="0.25">
      <c r="A11" s="4" t="s">
        <v>16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28"/>
      <c r="S11" s="28"/>
    </row>
    <row r="12" spans="1:19" ht="3" customHeight="1" x14ac:dyDescent="0.25">
      <c r="A12" s="23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8"/>
      <c r="S12" s="28"/>
    </row>
    <row r="13" spans="1:19" ht="12.75" customHeight="1" x14ac:dyDescent="0.25">
      <c r="A13" s="4" t="s">
        <v>17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28"/>
      <c r="S13" s="28"/>
    </row>
    <row r="14" spans="1:19" ht="3" customHeight="1" x14ac:dyDescent="0.25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8"/>
      <c r="S14" s="28"/>
    </row>
    <row r="15" spans="1:19" ht="12.75" customHeight="1" x14ac:dyDescent="0.25">
      <c r="A15" s="4" t="s">
        <v>18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28"/>
      <c r="S15" s="28"/>
    </row>
    <row r="16" spans="1:19" ht="3" customHeight="1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8"/>
      <c r="S16" s="28"/>
    </row>
    <row r="17" spans="1:19" ht="12.75" customHeight="1" x14ac:dyDescent="0.25">
      <c r="A17" s="4" t="s">
        <v>19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28"/>
      <c r="S17" s="28"/>
    </row>
    <row r="18" spans="1:19" ht="3" customHeight="1" x14ac:dyDescent="0.25">
      <c r="A18" s="2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8"/>
      <c r="S18" s="28"/>
    </row>
    <row r="19" spans="1:19" ht="12.75" customHeight="1" x14ac:dyDescent="0.25">
      <c r="A19" s="4" t="s">
        <v>20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28"/>
      <c r="S19" s="28"/>
    </row>
    <row r="20" spans="1:19" ht="3" customHeight="1" x14ac:dyDescent="0.25">
      <c r="A20" s="23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8"/>
      <c r="S20" s="28"/>
    </row>
    <row r="21" spans="1:19" ht="12.75" customHeight="1" x14ac:dyDescent="0.25">
      <c r="A21" s="4" t="s">
        <v>23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28"/>
      <c r="S21" s="28"/>
    </row>
    <row r="22" spans="1:19" ht="2.25" customHeight="1" x14ac:dyDescent="0.25">
      <c r="A22" s="23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8"/>
      <c r="S22" s="28"/>
    </row>
    <row r="23" spans="1:19" ht="15" customHeight="1" x14ac:dyDescent="0.25">
      <c r="A23" s="4" t="s">
        <v>24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28"/>
      <c r="S23" s="28"/>
    </row>
    <row r="24" spans="1:19" ht="12.75" customHeight="1" x14ac:dyDescent="0.25">
      <c r="A24" s="4" t="s">
        <v>25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28"/>
      <c r="S24" s="28"/>
    </row>
    <row r="25" spans="1:19" ht="3" customHeight="1" x14ac:dyDescent="0.25">
      <c r="A25" s="23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8"/>
      <c r="S25" s="28"/>
    </row>
    <row r="26" spans="1:19" ht="12.75" customHeight="1" x14ac:dyDescent="0.25">
      <c r="A26" s="4" t="s">
        <v>26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28"/>
      <c r="S26" s="28"/>
    </row>
    <row r="27" spans="1:19" ht="3" customHeight="1" x14ac:dyDescent="0.25">
      <c r="A27" s="23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8"/>
      <c r="S27" s="28"/>
    </row>
    <row r="28" spans="1:19" ht="12.75" customHeight="1" x14ac:dyDescent="0.25">
      <c r="A28" s="4" t="s">
        <v>27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28"/>
      <c r="S28" s="28"/>
    </row>
    <row r="29" spans="1:19" ht="15" customHeight="1" x14ac:dyDescent="0.25">
      <c r="A29" s="6" t="s">
        <v>2</v>
      </c>
      <c r="B29" s="10">
        <f>SUM(B7:B28)</f>
        <v>0</v>
      </c>
      <c r="C29" s="10">
        <f t="shared" ref="C29:Q29" si="0">SUM(C7:C28)</f>
        <v>0</v>
      </c>
      <c r="D29" s="10">
        <f t="shared" si="0"/>
        <v>0</v>
      </c>
      <c r="E29" s="10">
        <f t="shared" si="0"/>
        <v>0</v>
      </c>
      <c r="F29" s="10">
        <f t="shared" si="0"/>
        <v>0</v>
      </c>
      <c r="G29" s="10">
        <f t="shared" si="0"/>
        <v>0</v>
      </c>
      <c r="H29" s="10">
        <f t="shared" si="0"/>
        <v>0</v>
      </c>
      <c r="I29" s="10">
        <f t="shared" si="0"/>
        <v>0</v>
      </c>
      <c r="J29" s="10">
        <f t="shared" si="0"/>
        <v>0</v>
      </c>
      <c r="K29" s="10">
        <f t="shared" si="0"/>
        <v>0</v>
      </c>
      <c r="L29" s="10">
        <f t="shared" si="0"/>
        <v>0</v>
      </c>
      <c r="M29" s="10">
        <f t="shared" si="0"/>
        <v>0</v>
      </c>
      <c r="N29" s="10">
        <f t="shared" si="0"/>
        <v>0</v>
      </c>
      <c r="O29" s="10">
        <f t="shared" si="0"/>
        <v>0</v>
      </c>
      <c r="P29" s="10">
        <f t="shared" si="0"/>
        <v>0</v>
      </c>
      <c r="Q29" s="10">
        <f t="shared" si="0"/>
        <v>0</v>
      </c>
      <c r="R29" s="28"/>
      <c r="S29" s="28"/>
    </row>
    <row r="30" spans="1:19" ht="15" customHeight="1" x14ac:dyDescent="0.25">
      <c r="A30" s="16" t="s">
        <v>3</v>
      </c>
      <c r="B30" s="55" t="e">
        <f>((C29/(B29*8))*$B$5)*B29</f>
        <v>#DIV/0!</v>
      </c>
      <c r="C30" s="56"/>
      <c r="D30" s="55" t="e">
        <f>((E29/(D29*8))*$D$5)*D29</f>
        <v>#DIV/0!</v>
      </c>
      <c r="E30" s="56"/>
      <c r="F30" s="55" t="e">
        <f>((G29/(F29*8))*$F$5)*F29</f>
        <v>#DIV/0!</v>
      </c>
      <c r="G30" s="56"/>
      <c r="H30" s="55" t="e">
        <f>((I29/(H29*8))*$H$5)*H29</f>
        <v>#DIV/0!</v>
      </c>
      <c r="I30" s="56"/>
      <c r="J30" s="55" t="e">
        <f>((K29/(J29*8))*$J$5)*J29</f>
        <v>#DIV/0!</v>
      </c>
      <c r="K30" s="56"/>
      <c r="L30" s="55" t="e">
        <f>((M29/(L29*8))*$J$5)*L29</f>
        <v>#DIV/0!</v>
      </c>
      <c r="M30" s="56"/>
      <c r="N30" s="55" t="e">
        <f>((O29/(N29*8))*$J$5)*N29</f>
        <v>#DIV/0!</v>
      </c>
      <c r="O30" s="56"/>
      <c r="P30" s="55" t="e">
        <f>((Q29/(P29*8))*$P$5)*P29</f>
        <v>#DIV/0!</v>
      </c>
      <c r="Q30" s="56"/>
    </row>
    <row r="31" spans="1:19" s="7" customFormat="1" ht="20.100000000000001" customHeight="1" x14ac:dyDescent="0.25">
      <c r="A31" s="9" t="s">
        <v>11</v>
      </c>
      <c r="B31" s="57" t="e">
        <f>SUM(B30:Q30)</f>
        <v>#DIV/0!</v>
      </c>
      <c r="C31" s="57"/>
      <c r="D31" s="36" t="s">
        <v>13</v>
      </c>
      <c r="E31" s="37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</row>
    <row r="32" spans="1:19" ht="11.1" customHeight="1" thickBot="1" x14ac:dyDescent="0.3">
      <c r="D32" s="39"/>
      <c r="E32" s="40"/>
    </row>
    <row r="33" spans="1:20" ht="24.95" customHeight="1" thickTop="1" thickBot="1" x14ac:dyDescent="0.3">
      <c r="A33" s="58" t="s">
        <v>12</v>
      </c>
      <c r="B33" s="59"/>
      <c r="C33" s="60"/>
      <c r="D33" s="61">
        <v>70</v>
      </c>
      <c r="E33" s="62"/>
      <c r="T33" s="27"/>
    </row>
    <row r="34" spans="1:20" ht="11.1" customHeight="1" thickTop="1" x14ac:dyDescent="0.25">
      <c r="A34" s="11"/>
      <c r="B34" s="12"/>
      <c r="C34" s="12"/>
      <c r="D34" s="13"/>
      <c r="E34" s="14"/>
    </row>
    <row r="35" spans="1:20" ht="39.950000000000003" customHeight="1" x14ac:dyDescent="0.25">
      <c r="A35" s="41" t="s">
        <v>21</v>
      </c>
      <c r="B35" s="42"/>
      <c r="C35" s="42"/>
      <c r="D35" s="42"/>
      <c r="E35" s="42"/>
      <c r="F35" s="42"/>
      <c r="G35" s="42"/>
      <c r="J35" s="43" t="s">
        <v>22</v>
      </c>
      <c r="K35" s="31"/>
      <c r="L35" s="31"/>
      <c r="M35" s="31"/>
      <c r="N35" s="31"/>
      <c r="O35" s="31"/>
      <c r="P35" s="31"/>
      <c r="Q35" s="31"/>
      <c r="R35" s="31"/>
    </row>
    <row r="36" spans="1:20" ht="12.75" customHeight="1" x14ac:dyDescent="0.25">
      <c r="J36" s="31"/>
      <c r="K36" s="31"/>
      <c r="L36" s="31"/>
      <c r="M36" s="31"/>
      <c r="N36" s="31"/>
      <c r="O36" s="31"/>
      <c r="P36" s="31"/>
      <c r="Q36" s="31"/>
      <c r="R36" s="31"/>
    </row>
    <row r="37" spans="1:20" ht="15" customHeight="1" x14ac:dyDescent="0.25">
      <c r="A37" s="29" t="s">
        <v>34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1"/>
      <c r="M37" s="31"/>
      <c r="N37" s="31"/>
      <c r="O37" s="31"/>
      <c r="P37" s="31"/>
      <c r="Q37" s="31"/>
    </row>
    <row r="38" spans="1:20" ht="15" customHeight="1" x14ac:dyDescent="0.25">
      <c r="A38" s="29" t="s">
        <v>32</v>
      </c>
      <c r="B38" s="32"/>
      <c r="C38" s="32"/>
      <c r="D38" s="32"/>
      <c r="E38" s="32"/>
      <c r="F38" s="32"/>
      <c r="G38" s="32"/>
      <c r="H38" s="32"/>
      <c r="I38" s="32"/>
      <c r="J38" s="32"/>
      <c r="K38" s="31"/>
      <c r="L38" s="31"/>
      <c r="M38" s="31"/>
      <c r="N38" s="22"/>
      <c r="O38" s="22"/>
      <c r="P38" s="22"/>
      <c r="Q38" s="22"/>
    </row>
    <row r="39" spans="1:20" x14ac:dyDescent="0.25">
      <c r="A39" s="33" t="s">
        <v>33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5"/>
      <c r="S39" s="35"/>
    </row>
  </sheetData>
  <mergeCells count="36">
    <mergeCell ref="A1:R1"/>
    <mergeCell ref="A3:A6"/>
    <mergeCell ref="B3:C3"/>
    <mergeCell ref="D3:E3"/>
    <mergeCell ref="F3:G3"/>
    <mergeCell ref="H3:I3"/>
    <mergeCell ref="J3:K3"/>
    <mergeCell ref="L3:M3"/>
    <mergeCell ref="N3:O3"/>
    <mergeCell ref="P3:Q3"/>
    <mergeCell ref="N4:O4"/>
    <mergeCell ref="P4:Q4"/>
    <mergeCell ref="L30:M30"/>
    <mergeCell ref="N30:O30"/>
    <mergeCell ref="P30:Q30"/>
    <mergeCell ref="B4:C4"/>
    <mergeCell ref="D4:E4"/>
    <mergeCell ref="F4:G4"/>
    <mergeCell ref="H4:I4"/>
    <mergeCell ref="J4:K4"/>
    <mergeCell ref="L4:M4"/>
    <mergeCell ref="B30:C30"/>
    <mergeCell ref="D30:E30"/>
    <mergeCell ref="F30:G30"/>
    <mergeCell ref="H30:I30"/>
    <mergeCell ref="J30:K30"/>
    <mergeCell ref="A37:Q37"/>
    <mergeCell ref="A38:M38"/>
    <mergeCell ref="A39:S39"/>
    <mergeCell ref="B31:C31"/>
    <mergeCell ref="D31:Q31"/>
    <mergeCell ref="D32:E32"/>
    <mergeCell ref="A33:C33"/>
    <mergeCell ref="D33:E33"/>
    <mergeCell ref="A35:G35"/>
    <mergeCell ref="J35:R36"/>
  </mergeCells>
  <printOptions horizontalCentered="1" verticalCentered="1"/>
  <pageMargins left="0.11811023622047245" right="0.11811023622047245" top="0.15748031496062992" bottom="0" header="0.31496062992125984" footer="0.31496062992125984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22" sqref="F2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C.M.Palmela 25-28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Ferreira</dc:creator>
  <cp:lastModifiedBy>Anabela Sousa</cp:lastModifiedBy>
  <cp:lastPrinted>2023-06-20T13:32:34Z</cp:lastPrinted>
  <dcterms:created xsi:type="dcterms:W3CDTF">2008-12-11T14:47:36Z</dcterms:created>
  <dcterms:modified xsi:type="dcterms:W3CDTF">2025-05-13T10:39:58Z</dcterms:modified>
</cp:coreProperties>
</file>