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\DFA\Aprovisionamento\COMPRAS_2025\PROCESSOS\CONCURSO_PUBLICO\AS_Refeicoes_Escolares\02_Pecas\Prog\"/>
    </mc:Choice>
  </mc:AlternateContent>
  <xr:revisionPtr revIDLastSave="0" documentId="13_ncr:1_{3CC2624A-2DEC-48BE-AE4B-A50C455B1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teração M.Palmela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4" l="1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B31" i="4" l="1"/>
  <c r="J31" i="4"/>
  <c r="F31" i="4"/>
  <c r="D31" i="4"/>
  <c r="H31" i="4"/>
  <c r="P31" i="4"/>
  <c r="B32" i="4" l="1"/>
</calcChain>
</file>

<file path=xl/sharedStrings.xml><?xml version="1.0" encoding="utf-8"?>
<sst xmlns="http://schemas.openxmlformats.org/spreadsheetml/2006/main" count="65" uniqueCount="37">
  <si>
    <t>ESCOLAS</t>
  </si>
  <si>
    <t>pontos</t>
  </si>
  <si>
    <t>TOTAIS</t>
  </si>
  <si>
    <t>PONTUAÇÃO - FUNÇÃO/CARGA HORÁRIA</t>
  </si>
  <si>
    <t xml:space="preserve">Cozinheiro chefe        </t>
  </si>
  <si>
    <t xml:space="preserve">Cozinheiro de 1ª      </t>
  </si>
  <si>
    <t xml:space="preserve">Cozinheiro de 2ª        </t>
  </si>
  <si>
    <t xml:space="preserve">Cozinheiro de 3ª     </t>
  </si>
  <si>
    <t xml:space="preserve">Empregado refeitório </t>
  </si>
  <si>
    <t>Encarregado B</t>
  </si>
  <si>
    <t>Encarregado A</t>
  </si>
  <si>
    <t>PONTUAÇÃO TOTAL</t>
  </si>
  <si>
    <t>PONTUAÇÃO MÍNIMA OBRIGATÓRIA</t>
  </si>
  <si>
    <t>Total dos valores da "pontuação  função/carga horária" de todas as categorias profissionais</t>
  </si>
  <si>
    <t>EB Joaquim José de Carvalho</t>
  </si>
  <si>
    <t>EB Aires</t>
  </si>
  <si>
    <t>EB António Matos Fortuna</t>
  </si>
  <si>
    <t>EB Zeca Afonso</t>
  </si>
  <si>
    <t>EB Salgueiro Maia</t>
  </si>
  <si>
    <t>EB Alberto Valente</t>
  </si>
  <si>
    <t>EB António Santos Jorge</t>
  </si>
  <si>
    <r>
      <t xml:space="preserve">(1) Aplicar, para cada função, a seguinte fórmula (TOTAIS), com duas casas décimais:    </t>
    </r>
    <r>
      <rPr>
        <b/>
        <sz val="14"/>
        <rFont val="Calibri"/>
        <family val="2"/>
        <scheme val="minor"/>
      </rPr>
      <t xml:space="preserve">                                                    {{[</t>
    </r>
    <r>
      <rPr>
        <b/>
        <sz val="14"/>
        <color rgb="FFFF0000"/>
        <rFont val="Calibri"/>
        <family val="2"/>
        <scheme val="minor"/>
      </rPr>
      <t>B</t>
    </r>
    <r>
      <rPr>
        <b/>
        <sz val="14"/>
        <rFont val="Calibri"/>
        <family val="2"/>
        <scheme val="minor"/>
      </rPr>
      <t xml:space="preserve"> : (</t>
    </r>
    <r>
      <rPr>
        <b/>
        <sz val="14"/>
        <color rgb="FF00B0F0"/>
        <rFont val="Calibri"/>
        <family val="2"/>
        <scheme val="minor"/>
      </rPr>
      <t>A</t>
    </r>
    <r>
      <rPr>
        <b/>
        <sz val="14"/>
        <rFont val="Calibri"/>
        <family val="2"/>
        <scheme val="minor"/>
      </rPr>
      <t xml:space="preserve"> x 8)] x </t>
    </r>
    <r>
      <rPr>
        <b/>
        <sz val="14"/>
        <color rgb="FF00B050"/>
        <rFont val="Calibri"/>
        <family val="2"/>
        <scheme val="minor"/>
      </rPr>
      <t>C</t>
    </r>
    <r>
      <rPr>
        <b/>
        <sz val="14"/>
        <rFont val="Calibri"/>
        <family val="2"/>
        <scheme val="minor"/>
      </rPr>
      <t>)} x</t>
    </r>
    <r>
      <rPr>
        <b/>
        <sz val="14"/>
        <color rgb="FF00B0F0"/>
        <rFont val="Calibri"/>
        <family val="2"/>
        <scheme val="minor"/>
      </rPr>
      <t xml:space="preserve"> A</t>
    </r>
    <r>
      <rPr>
        <b/>
        <sz val="14"/>
        <rFont val="Calibri"/>
        <family val="2"/>
        <scheme val="minor"/>
      </rPr>
      <t>} = D</t>
    </r>
  </si>
  <si>
    <t>A = somatório das colunas "A.Qt", B = somatório da coluna "B" .Carga horária diária dos trabalhadores (Ex.: 1 - 8 h ou 2 - 16h), C = Pontos atribuidos a cada função (entre 4,0 e 1,0)</t>
  </si>
  <si>
    <t>Escola Básica José Maria dos Santos</t>
  </si>
  <si>
    <t>Escola Básica Hermenegildo Capelo</t>
  </si>
  <si>
    <t>Escola José Saramago</t>
  </si>
  <si>
    <t>Escola Secundária do Pinhal Novo</t>
  </si>
  <si>
    <t>Escola Secundária de Palmela</t>
  </si>
  <si>
    <t>Despenseiro "B"</t>
  </si>
  <si>
    <r>
      <rPr>
        <b/>
        <sz val="8"/>
        <color rgb="FFFF0000"/>
        <rFont val="Small Fonts"/>
      </rPr>
      <t>B.</t>
    </r>
    <r>
      <rPr>
        <sz val="8"/>
        <color rgb="FFFF0000"/>
        <rFont val="Small Fonts"/>
      </rPr>
      <t xml:space="preserve">      </t>
    </r>
    <r>
      <rPr>
        <sz val="5.5"/>
        <color rgb="FFFF0000"/>
        <rFont val="Small Fonts"/>
        <family val="2"/>
      </rPr>
      <t xml:space="preserve">             Carga horária dos trabalhadores</t>
    </r>
  </si>
  <si>
    <r>
      <rPr>
        <b/>
        <sz val="8"/>
        <color rgb="FF0070C0"/>
        <rFont val="Small Fonts"/>
      </rPr>
      <t>A</t>
    </r>
    <r>
      <rPr>
        <b/>
        <sz val="6"/>
        <color rgb="FF0070C0"/>
        <rFont val="Small Fonts"/>
        <family val="2"/>
      </rPr>
      <t xml:space="preserve">. </t>
    </r>
    <r>
      <rPr>
        <sz val="6"/>
        <color rgb="FF0070C0"/>
        <rFont val="Small Fonts"/>
        <family val="2"/>
      </rPr>
      <t xml:space="preserve">      Qt</t>
    </r>
  </si>
  <si>
    <t>C</t>
  </si>
  <si>
    <t>NOTA 2: Os trabalhadores referidos no nº 12.13 das CT do Caderno de Encargos não devem ser considerados no presente quadro</t>
  </si>
  <si>
    <t>NOTA 3: É da total responsabilidade dos adjudicatário a obediência e compatibilização dos dados aqui informados com a legislação e com o contrato coletivo de trabalho em vigor</t>
  </si>
  <si>
    <t>NOTA 1: Os trabalhadores encarregues da vigilância dos refeitórios (nº 12.12 das CT do Caderno de Encargos) não devem ser considerados no presente quadro</t>
  </si>
  <si>
    <t>AVALIAÇÃO DAS EQUIPAS DE PESSOAL PROPOSTAS</t>
  </si>
  <si>
    <t>QUADRO PREENCHIDO DE FORMA MERAMENTE EXEMPLIFICATIVA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</si>
</sst>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7"/>
      <name val="Small Fonts"/>
      <family val="2"/>
    </font>
    <font>
      <sz val="7"/>
      <color theme="1"/>
      <name val="Small Fonts"/>
      <family val="2"/>
    </font>
    <font>
      <sz val="7.5"/>
      <name val="Small Fonts"/>
      <family val="2"/>
    </font>
    <font>
      <sz val="8"/>
      <color rgb="FF000000"/>
      <name val="Calibri"/>
      <family val="2"/>
    </font>
    <font>
      <b/>
      <sz val="8"/>
      <name val="Times New Roman"/>
      <family val="1"/>
    </font>
    <font>
      <sz val="8.5"/>
      <name val="Small Fonts"/>
      <family val="2"/>
    </font>
    <font>
      <sz val="8.5"/>
      <color theme="1"/>
      <name val="Small Fonts"/>
      <family val="2"/>
    </font>
    <font>
      <b/>
      <sz val="1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6"/>
      <color rgb="FFFF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00B050"/>
      <name val="Arial"/>
      <family val="2"/>
    </font>
    <font>
      <b/>
      <sz val="8"/>
      <color rgb="FF00B05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name val="Times New Roman"/>
      <family val="1"/>
    </font>
    <font>
      <sz val="6"/>
      <color rgb="FF0070C0"/>
      <name val="Small Fonts"/>
      <family val="2"/>
    </font>
    <font>
      <b/>
      <sz val="6"/>
      <color rgb="FF0070C0"/>
      <name val="Small Fonts"/>
      <family val="2"/>
    </font>
    <font>
      <sz val="5.5"/>
      <color rgb="FFFF0000"/>
      <name val="Small Fonts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Small Fonts"/>
    </font>
    <font>
      <sz val="8"/>
      <color rgb="FFFF0000"/>
      <name val="Small Fonts"/>
    </font>
    <font>
      <sz val="5.5"/>
      <color rgb="FFFF0000"/>
      <name val="Small Fonts"/>
    </font>
    <font>
      <b/>
      <sz val="8"/>
      <color rgb="FF0070C0"/>
      <name val="Small Fonts"/>
    </font>
    <font>
      <sz val="6"/>
      <color rgb="FF0070C0"/>
      <name val="Small Fonts"/>
    </font>
    <font>
      <b/>
      <sz val="8"/>
      <color rgb="FF00B050"/>
      <name val="Small Fonts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1" fillId="0" borderId="0" xfId="0" applyNumberFormat="1" applyFont="1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0" fillId="0" borderId="0" xfId="0" applyNumberFormat="1" applyFont="1"/>
    <xf numFmtId="0" fontId="8" fillId="2" borderId="0" xfId="0" applyFont="1" applyFill="1" applyAlignment="1">
      <alignment horizontal="center"/>
    </xf>
    <xf numFmtId="164" fontId="37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left" vertical="center" wrapText="1"/>
    </xf>
    <xf numFmtId="164" fontId="22" fillId="0" borderId="17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1" fontId="6" fillId="0" borderId="3" xfId="0" applyNumberFormat="1" applyFont="1" applyBorder="1" applyAlignment="1">
      <alignment horizontal="center" vertical="center"/>
    </xf>
    <xf numFmtId="0" fontId="0" fillId="4" borderId="0" xfId="0" applyFill="1"/>
    <xf numFmtId="0" fontId="0" fillId="4" borderId="6" xfId="0" applyFill="1" applyBorder="1"/>
    <xf numFmtId="164" fontId="0" fillId="0" borderId="0" xfId="0" applyNumberFormat="1"/>
    <xf numFmtId="1" fontId="42" fillId="0" borderId="0" xfId="0" applyNumberFormat="1" applyFont="1"/>
    <xf numFmtId="0" fontId="28" fillId="4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38" fillId="0" borderId="13" xfId="0" applyNumberFormat="1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32" fillId="0" borderId="3" xfId="0" applyFont="1" applyBorder="1"/>
    <xf numFmtId="0" fontId="32" fillId="0" borderId="4" xfId="0" applyFont="1" applyBorder="1"/>
    <xf numFmtId="0" fontId="39" fillId="3" borderId="0" xfId="0" applyFont="1" applyFill="1" applyAlignment="1">
      <alignment horizontal="justify" vertical="center" wrapText="1"/>
    </xf>
    <xf numFmtId="0" fontId="32" fillId="3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0" fillId="0" borderId="0" xfId="0" applyFont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0" fillId="0" borderId="0" xfId="0"/>
    <xf numFmtId="1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3" fillId="0" borderId="0" xfId="0" applyFont="1" applyAlignment="1">
      <alignment horizontal="justify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9" fillId="2" borderId="7" xfId="0" applyNumberFormat="1" applyFont="1" applyFill="1" applyBorder="1" applyAlignment="1">
      <alignment horizontal="center" vertical="center" wrapText="1"/>
    </xf>
    <xf numFmtId="2" fontId="19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zoomScaleNormal="100" workbookViewId="0">
      <pane xSplit="17" ySplit="3" topLeftCell="R8" activePane="bottomRight" state="frozen"/>
      <selection pane="topRight" activeCell="R1" sqref="R1"/>
      <selection pane="bottomLeft" activeCell="A3" sqref="A3"/>
      <selection pane="bottomRight" activeCell="D34" activeCellId="2" sqref="B31:Q31 B32:C32 D34:E34"/>
    </sheetView>
  </sheetViews>
  <sheetFormatPr defaultRowHeight="15" x14ac:dyDescent="0.25"/>
  <cols>
    <col min="1" max="1" width="35.7109375" style="2" customWidth="1"/>
    <col min="2" max="2" width="3.7109375" style="2" customWidth="1"/>
    <col min="3" max="3" width="7.7109375" style="1" customWidth="1"/>
    <col min="4" max="4" width="3.7109375" style="2" customWidth="1"/>
    <col min="5" max="5" width="7.7109375" style="1" customWidth="1"/>
    <col min="6" max="6" width="3.7109375" style="2" customWidth="1"/>
    <col min="7" max="7" width="7.7109375" style="1" customWidth="1"/>
    <col min="8" max="8" width="3.7109375" style="2" customWidth="1"/>
    <col min="9" max="9" width="7.7109375" style="1" customWidth="1"/>
    <col min="10" max="10" width="3.7109375" style="2" customWidth="1"/>
    <col min="11" max="11" width="7.7109375" style="1" customWidth="1"/>
    <col min="12" max="12" width="3.7109375" style="2" customWidth="1"/>
    <col min="13" max="13" width="7.7109375" style="1" customWidth="1"/>
    <col min="14" max="14" width="3.7109375" style="2" customWidth="1"/>
    <col min="15" max="15" width="7.7109375" style="1" customWidth="1"/>
    <col min="16" max="16" width="3.7109375" style="2" customWidth="1"/>
    <col min="17" max="17" width="7.7109375" style="1" customWidth="1"/>
  </cols>
  <sheetData>
    <row r="1" spans="1:19" s="25" customFormat="1" ht="24.95" customHeight="1" x14ac:dyDescent="0.25">
      <c r="A1" s="40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26"/>
    </row>
    <row r="2" spans="1:19" s="25" customFormat="1" ht="24.95" customHeight="1" x14ac:dyDescent="0.25">
      <c r="A2" s="29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26"/>
    </row>
    <row r="4" spans="1:19" s="8" customFormat="1" ht="24.95" customHeight="1" x14ac:dyDescent="0.25">
      <c r="A4" s="32" t="s">
        <v>0</v>
      </c>
      <c r="B4" s="34" t="s">
        <v>10</v>
      </c>
      <c r="C4" s="35"/>
      <c r="D4" s="34" t="s">
        <v>9</v>
      </c>
      <c r="E4" s="35"/>
      <c r="F4" s="34" t="s">
        <v>4</v>
      </c>
      <c r="G4" s="35"/>
      <c r="H4" s="34" t="s">
        <v>5</v>
      </c>
      <c r="I4" s="35"/>
      <c r="J4" s="36" t="s">
        <v>6</v>
      </c>
      <c r="K4" s="37"/>
      <c r="L4" s="36" t="s">
        <v>7</v>
      </c>
      <c r="M4" s="37"/>
      <c r="N4" s="36" t="s">
        <v>28</v>
      </c>
      <c r="O4" s="37"/>
      <c r="P4" s="36" t="s">
        <v>8</v>
      </c>
      <c r="Q4" s="37"/>
    </row>
    <row r="5" spans="1:19" s="8" customFormat="1" ht="9.9499999999999993" customHeight="1" x14ac:dyDescent="0.25">
      <c r="A5" s="32"/>
      <c r="B5" s="38" t="s">
        <v>31</v>
      </c>
      <c r="C5" s="39"/>
      <c r="D5" s="38" t="s">
        <v>31</v>
      </c>
      <c r="E5" s="39"/>
      <c r="F5" s="38" t="s">
        <v>31</v>
      </c>
      <c r="G5" s="39"/>
      <c r="H5" s="38" t="s">
        <v>31</v>
      </c>
      <c r="I5" s="39"/>
      <c r="J5" s="38" t="s">
        <v>31</v>
      </c>
      <c r="K5" s="39"/>
      <c r="L5" s="38" t="s">
        <v>31</v>
      </c>
      <c r="M5" s="39"/>
      <c r="N5" s="38" t="s">
        <v>31</v>
      </c>
      <c r="O5" s="39"/>
      <c r="P5" s="38" t="s">
        <v>31</v>
      </c>
      <c r="Q5" s="39"/>
    </row>
    <row r="6" spans="1:19" s="15" customFormat="1" ht="24.95" customHeight="1" x14ac:dyDescent="0.2">
      <c r="A6" s="32"/>
      <c r="B6" s="19">
        <v>5</v>
      </c>
      <c r="C6" s="20" t="s">
        <v>1</v>
      </c>
      <c r="D6" s="19">
        <v>4</v>
      </c>
      <c r="E6" s="21" t="s">
        <v>1</v>
      </c>
      <c r="F6" s="19">
        <v>4.5</v>
      </c>
      <c r="G6" s="21" t="s">
        <v>1</v>
      </c>
      <c r="H6" s="19">
        <v>4</v>
      </c>
      <c r="I6" s="21" t="s">
        <v>1</v>
      </c>
      <c r="J6" s="19">
        <v>3.5</v>
      </c>
      <c r="K6" s="21" t="s">
        <v>1</v>
      </c>
      <c r="L6" s="19">
        <v>2.5</v>
      </c>
      <c r="M6" s="21" t="s">
        <v>1</v>
      </c>
      <c r="N6" s="19">
        <v>2.5</v>
      </c>
      <c r="O6" s="21" t="s">
        <v>1</v>
      </c>
      <c r="P6" s="19">
        <v>2</v>
      </c>
      <c r="Q6" s="20" t="s">
        <v>1</v>
      </c>
    </row>
    <row r="7" spans="1:19" s="3" customFormat="1" ht="39.950000000000003" customHeight="1" x14ac:dyDescent="0.15">
      <c r="A7" s="33"/>
      <c r="B7" s="17" t="s">
        <v>30</v>
      </c>
      <c r="C7" s="18" t="s">
        <v>29</v>
      </c>
      <c r="D7" s="17" t="s">
        <v>30</v>
      </c>
      <c r="E7" s="18" t="s">
        <v>29</v>
      </c>
      <c r="F7" s="17" t="s">
        <v>30</v>
      </c>
      <c r="G7" s="18" t="s">
        <v>29</v>
      </c>
      <c r="H7" s="17" t="s">
        <v>30</v>
      </c>
      <c r="I7" s="18" t="s">
        <v>29</v>
      </c>
      <c r="J7" s="17" t="s">
        <v>30</v>
      </c>
      <c r="K7" s="18" t="s">
        <v>29</v>
      </c>
      <c r="L7" s="17" t="s">
        <v>30</v>
      </c>
      <c r="M7" s="18" t="s">
        <v>29</v>
      </c>
      <c r="N7" s="17" t="s">
        <v>30</v>
      </c>
      <c r="O7" s="18" t="s">
        <v>29</v>
      </c>
      <c r="P7" s="17" t="s">
        <v>30</v>
      </c>
      <c r="Q7" s="18" t="s">
        <v>29</v>
      </c>
    </row>
    <row r="8" spans="1:19" ht="12.75" customHeight="1" x14ac:dyDescent="0.25">
      <c r="A8" s="4" t="s">
        <v>14</v>
      </c>
      <c r="B8" s="5"/>
      <c r="C8" s="5"/>
      <c r="D8" s="5"/>
      <c r="E8" s="5"/>
      <c r="F8" s="5"/>
      <c r="G8" s="5"/>
      <c r="H8" s="5"/>
      <c r="I8" s="5"/>
      <c r="J8" s="5">
        <v>1</v>
      </c>
      <c r="K8" s="5">
        <v>8</v>
      </c>
      <c r="L8" s="5"/>
      <c r="M8" s="5"/>
      <c r="N8" s="5"/>
      <c r="O8" s="5"/>
      <c r="P8" s="5">
        <v>2</v>
      </c>
      <c r="Q8" s="5">
        <v>12</v>
      </c>
      <c r="R8" s="28"/>
      <c r="S8" s="28"/>
    </row>
    <row r="9" spans="1:19" ht="3" customHeight="1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8"/>
      <c r="S9" s="28"/>
    </row>
    <row r="10" spans="1:19" ht="12.75" customHeight="1" x14ac:dyDescent="0.25">
      <c r="A10" s="4" t="s">
        <v>15</v>
      </c>
      <c r="B10" s="5"/>
      <c r="C10" s="5"/>
      <c r="D10" s="5"/>
      <c r="E10" s="5"/>
      <c r="F10" s="5"/>
      <c r="G10" s="5"/>
      <c r="H10" s="5"/>
      <c r="I10" s="5"/>
      <c r="J10" s="5">
        <v>1</v>
      </c>
      <c r="K10" s="5">
        <v>8</v>
      </c>
      <c r="L10" s="5"/>
      <c r="M10" s="5"/>
      <c r="N10" s="5"/>
      <c r="O10" s="5"/>
      <c r="P10" s="5">
        <v>4</v>
      </c>
      <c r="Q10" s="5">
        <v>29</v>
      </c>
      <c r="R10" s="28"/>
      <c r="S10" s="28"/>
    </row>
    <row r="11" spans="1:19" ht="3" customHeight="1" x14ac:dyDescent="0.2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8"/>
      <c r="S11" s="28"/>
    </row>
    <row r="12" spans="1:19" ht="12.75" customHeight="1" x14ac:dyDescent="0.25">
      <c r="A12" s="4" t="s">
        <v>16</v>
      </c>
      <c r="B12" s="5"/>
      <c r="C12" s="5"/>
      <c r="D12" s="5"/>
      <c r="E12" s="5"/>
      <c r="F12" s="5"/>
      <c r="G12" s="5"/>
      <c r="H12" s="5"/>
      <c r="I12" s="5"/>
      <c r="J12" s="5">
        <v>1</v>
      </c>
      <c r="K12" s="5">
        <v>8</v>
      </c>
      <c r="L12" s="5"/>
      <c r="M12" s="5"/>
      <c r="N12" s="5"/>
      <c r="O12" s="5"/>
      <c r="P12" s="5">
        <v>3</v>
      </c>
      <c r="Q12" s="5">
        <v>20</v>
      </c>
      <c r="R12" s="28"/>
      <c r="S12" s="28"/>
    </row>
    <row r="13" spans="1:19" ht="3" customHeight="1" x14ac:dyDescent="0.2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8"/>
      <c r="S13" s="28"/>
    </row>
    <row r="14" spans="1:19" ht="12.75" customHeight="1" x14ac:dyDescent="0.25">
      <c r="A14" s="4" t="s">
        <v>17</v>
      </c>
      <c r="B14" s="5"/>
      <c r="C14" s="5"/>
      <c r="D14" s="5"/>
      <c r="E14" s="5"/>
      <c r="F14" s="5"/>
      <c r="G14" s="5"/>
      <c r="H14" s="5"/>
      <c r="I14" s="5"/>
      <c r="J14" s="5">
        <v>1</v>
      </c>
      <c r="K14" s="5">
        <v>8</v>
      </c>
      <c r="L14" s="5"/>
      <c r="M14" s="5"/>
      <c r="N14" s="5"/>
      <c r="O14" s="5"/>
      <c r="P14" s="5">
        <v>4</v>
      </c>
      <c r="Q14" s="5">
        <v>28</v>
      </c>
      <c r="R14" s="28"/>
      <c r="S14" s="28"/>
    </row>
    <row r="15" spans="1:19" ht="3" customHeight="1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8"/>
      <c r="S15" s="28"/>
    </row>
    <row r="16" spans="1:19" ht="12.75" customHeight="1" x14ac:dyDescent="0.25">
      <c r="A16" s="4" t="s">
        <v>18</v>
      </c>
      <c r="B16" s="5"/>
      <c r="C16" s="5"/>
      <c r="D16" s="5"/>
      <c r="E16" s="5"/>
      <c r="F16" s="5"/>
      <c r="G16" s="5"/>
      <c r="H16" s="5"/>
      <c r="I16" s="5"/>
      <c r="J16" s="5">
        <v>1</v>
      </c>
      <c r="K16" s="5">
        <v>8</v>
      </c>
      <c r="L16" s="5"/>
      <c r="M16" s="5"/>
      <c r="N16" s="5"/>
      <c r="O16" s="5"/>
      <c r="P16" s="5">
        <v>3</v>
      </c>
      <c r="Q16" s="5">
        <v>18</v>
      </c>
      <c r="R16" s="28"/>
      <c r="S16" s="28"/>
    </row>
    <row r="17" spans="1:19" ht="3" customHeight="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8"/>
      <c r="S17" s="28"/>
    </row>
    <row r="18" spans="1:19" ht="12.75" customHeight="1" x14ac:dyDescent="0.25">
      <c r="A18" s="4" t="s">
        <v>19</v>
      </c>
      <c r="B18" s="5"/>
      <c r="C18" s="5"/>
      <c r="D18" s="5"/>
      <c r="E18" s="5"/>
      <c r="F18" s="5"/>
      <c r="G18" s="5"/>
      <c r="H18" s="5">
        <v>1</v>
      </c>
      <c r="I18" s="5">
        <v>8</v>
      </c>
      <c r="J18" s="5"/>
      <c r="K18" s="5"/>
      <c r="L18" s="5"/>
      <c r="M18" s="5"/>
      <c r="N18" s="5"/>
      <c r="O18" s="5"/>
      <c r="P18" s="5">
        <v>5</v>
      </c>
      <c r="Q18" s="5">
        <v>36</v>
      </c>
      <c r="R18" s="28"/>
      <c r="S18" s="28"/>
    </row>
    <row r="19" spans="1:19" ht="3" customHeight="1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8"/>
      <c r="S19" s="28"/>
    </row>
    <row r="20" spans="1:19" ht="12.75" customHeight="1" x14ac:dyDescent="0.25">
      <c r="A20" s="4" t="s">
        <v>20</v>
      </c>
      <c r="B20" s="5"/>
      <c r="C20" s="5"/>
      <c r="D20" s="5"/>
      <c r="E20" s="5"/>
      <c r="F20" s="5"/>
      <c r="G20" s="5"/>
      <c r="H20" s="5"/>
      <c r="I20" s="5"/>
      <c r="J20" s="5">
        <v>1</v>
      </c>
      <c r="K20" s="5">
        <v>8</v>
      </c>
      <c r="L20" s="5"/>
      <c r="M20" s="5"/>
      <c r="N20" s="5"/>
      <c r="O20" s="5"/>
      <c r="P20" s="5">
        <v>2</v>
      </c>
      <c r="Q20" s="5">
        <v>12</v>
      </c>
      <c r="R20" s="28"/>
      <c r="S20" s="28"/>
    </row>
    <row r="21" spans="1:19" ht="3" customHeight="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8"/>
      <c r="S21" s="28"/>
    </row>
    <row r="22" spans="1:19" ht="12.75" customHeight="1" x14ac:dyDescent="0.25">
      <c r="A22" s="4" t="s">
        <v>23</v>
      </c>
      <c r="B22" s="5"/>
      <c r="C22" s="5"/>
      <c r="D22" s="5">
        <v>1</v>
      </c>
      <c r="E22" s="5">
        <v>8</v>
      </c>
      <c r="F22" s="5"/>
      <c r="G22" s="5"/>
      <c r="H22" s="5"/>
      <c r="I22" s="5"/>
      <c r="J22" s="5">
        <v>1</v>
      </c>
      <c r="K22" s="5">
        <v>8</v>
      </c>
      <c r="L22" s="5"/>
      <c r="M22" s="5"/>
      <c r="N22" s="5"/>
      <c r="O22" s="5"/>
      <c r="P22" s="5">
        <v>2</v>
      </c>
      <c r="Q22" s="5">
        <v>16</v>
      </c>
      <c r="R22" s="28"/>
      <c r="S22" s="28"/>
    </row>
    <row r="23" spans="1:19" ht="2.25" customHeight="1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8"/>
      <c r="S23" s="28"/>
    </row>
    <row r="24" spans="1:19" ht="15" customHeight="1" x14ac:dyDescent="0.25">
      <c r="A24" s="4" t="s">
        <v>24</v>
      </c>
      <c r="B24" s="5"/>
      <c r="C24" s="5"/>
      <c r="D24" s="5"/>
      <c r="E24" s="5"/>
      <c r="F24" s="5"/>
      <c r="G24" s="5"/>
      <c r="H24" s="5"/>
      <c r="I24" s="5"/>
      <c r="J24" s="5">
        <v>1</v>
      </c>
      <c r="K24" s="5">
        <v>8</v>
      </c>
      <c r="L24" s="5"/>
      <c r="M24" s="5"/>
      <c r="N24" s="5"/>
      <c r="O24" s="5"/>
      <c r="P24" s="5">
        <v>3</v>
      </c>
      <c r="Q24" s="5">
        <v>14</v>
      </c>
      <c r="R24" s="28"/>
      <c r="S24" s="28"/>
    </row>
    <row r="25" spans="1:19" ht="12.75" customHeight="1" x14ac:dyDescent="0.25">
      <c r="A25" s="4" t="s">
        <v>25</v>
      </c>
      <c r="B25" s="5"/>
      <c r="C25" s="5"/>
      <c r="D25" s="5">
        <v>1</v>
      </c>
      <c r="E25" s="5">
        <v>8</v>
      </c>
      <c r="F25" s="5"/>
      <c r="G25" s="5"/>
      <c r="H25" s="5"/>
      <c r="I25" s="5"/>
      <c r="J25" s="5">
        <v>1</v>
      </c>
      <c r="K25" s="5">
        <v>8</v>
      </c>
      <c r="L25" s="5"/>
      <c r="M25" s="5"/>
      <c r="N25" s="5"/>
      <c r="O25" s="5"/>
      <c r="P25" s="5">
        <v>4</v>
      </c>
      <c r="Q25" s="5">
        <v>28</v>
      </c>
      <c r="R25" s="28"/>
      <c r="S25" s="28"/>
    </row>
    <row r="26" spans="1:19" ht="3" customHeight="1" x14ac:dyDescent="0.2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8"/>
      <c r="S26" s="28"/>
    </row>
    <row r="27" spans="1:19" ht="12.75" customHeight="1" x14ac:dyDescent="0.25">
      <c r="A27" s="4" t="s">
        <v>26</v>
      </c>
      <c r="B27" s="5">
        <v>1</v>
      </c>
      <c r="C27" s="5">
        <v>8</v>
      </c>
      <c r="D27" s="5">
        <v>1</v>
      </c>
      <c r="E27" s="5">
        <v>8</v>
      </c>
      <c r="F27" s="5">
        <v>1</v>
      </c>
      <c r="G27" s="5">
        <v>8</v>
      </c>
      <c r="H27" s="5"/>
      <c r="I27" s="5"/>
      <c r="J27" s="5">
        <v>1</v>
      </c>
      <c r="K27" s="5">
        <v>8</v>
      </c>
      <c r="L27" s="5"/>
      <c r="M27" s="5"/>
      <c r="N27" s="5"/>
      <c r="O27" s="5"/>
      <c r="P27" s="5">
        <v>9</v>
      </c>
      <c r="Q27" s="5">
        <v>44</v>
      </c>
      <c r="R27" s="28"/>
      <c r="S27" s="28"/>
    </row>
    <row r="28" spans="1:19" ht="3" customHeight="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8"/>
      <c r="S28" s="28"/>
    </row>
    <row r="29" spans="1:19" ht="12.75" customHeight="1" x14ac:dyDescent="0.25">
      <c r="A29" s="4" t="s">
        <v>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>
        <v>1</v>
      </c>
      <c r="Q29" s="5">
        <v>8</v>
      </c>
      <c r="R29" s="28"/>
      <c r="S29" s="28"/>
    </row>
    <row r="30" spans="1:19" ht="15" customHeight="1" x14ac:dyDescent="0.25">
      <c r="A30" s="6" t="s">
        <v>2</v>
      </c>
      <c r="B30" s="10">
        <f>SUM(B8:B29)</f>
        <v>1</v>
      </c>
      <c r="C30" s="10">
        <f t="shared" ref="C30:Q30" si="0">SUM(C8:C29)</f>
        <v>8</v>
      </c>
      <c r="D30" s="10">
        <f t="shared" si="0"/>
        <v>3</v>
      </c>
      <c r="E30" s="10">
        <f t="shared" si="0"/>
        <v>24</v>
      </c>
      <c r="F30" s="10">
        <f t="shared" si="0"/>
        <v>1</v>
      </c>
      <c r="G30" s="10">
        <f t="shared" si="0"/>
        <v>8</v>
      </c>
      <c r="H30" s="10">
        <f t="shared" si="0"/>
        <v>1</v>
      </c>
      <c r="I30" s="10">
        <f t="shared" si="0"/>
        <v>8</v>
      </c>
      <c r="J30" s="10">
        <f t="shared" si="0"/>
        <v>10</v>
      </c>
      <c r="K30" s="10">
        <f t="shared" si="0"/>
        <v>80</v>
      </c>
      <c r="L30" s="10">
        <f t="shared" si="0"/>
        <v>0</v>
      </c>
      <c r="M30" s="10">
        <f t="shared" si="0"/>
        <v>0</v>
      </c>
      <c r="N30" s="10">
        <f t="shared" si="0"/>
        <v>0</v>
      </c>
      <c r="O30" s="10">
        <f t="shared" si="0"/>
        <v>0</v>
      </c>
      <c r="P30" s="10">
        <f t="shared" si="0"/>
        <v>42</v>
      </c>
      <c r="Q30" s="10">
        <f t="shared" si="0"/>
        <v>265</v>
      </c>
      <c r="R30" s="28"/>
      <c r="S30" s="28"/>
    </row>
    <row r="31" spans="1:19" ht="15" customHeight="1" x14ac:dyDescent="0.25">
      <c r="A31" s="16" t="s">
        <v>3</v>
      </c>
      <c r="B31" s="61">
        <f>((C30/(B30*8))*$B$6)*B30</f>
        <v>5</v>
      </c>
      <c r="C31" s="62"/>
      <c r="D31" s="61">
        <f>((E30/(D30*8))*$D$6)*D30</f>
        <v>12</v>
      </c>
      <c r="E31" s="62"/>
      <c r="F31" s="61">
        <f>((G30/(F30*8))*$F$6)*F30</f>
        <v>4.5</v>
      </c>
      <c r="G31" s="62"/>
      <c r="H31" s="61">
        <f>((I30/(H30*8))*$H$6)*H30</f>
        <v>4</v>
      </c>
      <c r="I31" s="62"/>
      <c r="J31" s="61">
        <f>((K30/(J30*8))*$J$6)*J30</f>
        <v>35</v>
      </c>
      <c r="K31" s="62"/>
      <c r="L31" s="61"/>
      <c r="M31" s="62"/>
      <c r="N31" s="61"/>
      <c r="O31" s="62"/>
      <c r="P31" s="61">
        <f>((Q30/(P30*8))*$P$6)*P30</f>
        <v>66.25</v>
      </c>
      <c r="Q31" s="62"/>
    </row>
    <row r="32" spans="1:19" s="7" customFormat="1" ht="20.100000000000001" customHeight="1" x14ac:dyDescent="0.25">
      <c r="A32" s="9" t="s">
        <v>11</v>
      </c>
      <c r="B32" s="63">
        <f>SUM(B31:Q31)</f>
        <v>126.75</v>
      </c>
      <c r="C32" s="63"/>
      <c r="D32" s="50" t="s">
        <v>13</v>
      </c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20" ht="11.1" customHeight="1" thickBot="1" x14ac:dyDescent="0.3">
      <c r="D33" s="53"/>
      <c r="E33" s="54"/>
    </row>
    <row r="34" spans="1:20" ht="24.95" customHeight="1" thickTop="1" thickBot="1" x14ac:dyDescent="0.3">
      <c r="A34" s="55" t="s">
        <v>12</v>
      </c>
      <c r="B34" s="56"/>
      <c r="C34" s="57"/>
      <c r="D34" s="64">
        <v>70</v>
      </c>
      <c r="E34" s="65"/>
      <c r="T34" s="27"/>
    </row>
    <row r="35" spans="1:20" ht="11.1" customHeight="1" thickTop="1" x14ac:dyDescent="0.25">
      <c r="A35" s="11"/>
      <c r="B35" s="12"/>
      <c r="C35" s="12"/>
      <c r="D35" s="13"/>
      <c r="E35" s="14"/>
    </row>
    <row r="36" spans="1:20" ht="39.950000000000003" customHeight="1" x14ac:dyDescent="0.25">
      <c r="A36" s="58" t="s">
        <v>21</v>
      </c>
      <c r="B36" s="59"/>
      <c r="C36" s="59"/>
      <c r="D36" s="59"/>
      <c r="E36" s="59"/>
      <c r="F36" s="59"/>
      <c r="G36" s="59"/>
      <c r="J36" s="60" t="s">
        <v>22</v>
      </c>
      <c r="K36" s="45"/>
      <c r="L36" s="45"/>
      <c r="M36" s="45"/>
      <c r="N36" s="45"/>
      <c r="O36" s="45"/>
      <c r="P36" s="45"/>
      <c r="Q36" s="45"/>
      <c r="R36" s="45"/>
    </row>
    <row r="37" spans="1:20" ht="12.75" customHeight="1" x14ac:dyDescent="0.25">
      <c r="J37" s="45"/>
      <c r="K37" s="45"/>
      <c r="L37" s="45"/>
      <c r="M37" s="45"/>
      <c r="N37" s="45"/>
      <c r="O37" s="45"/>
      <c r="P37" s="45"/>
      <c r="Q37" s="45"/>
      <c r="R37" s="45"/>
    </row>
    <row r="38" spans="1:20" ht="15" customHeight="1" x14ac:dyDescent="0.25">
      <c r="A38" s="43" t="s">
        <v>34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5"/>
      <c r="M38" s="45"/>
      <c r="N38" s="45"/>
      <c r="O38" s="45"/>
      <c r="P38" s="45"/>
      <c r="Q38" s="45"/>
    </row>
    <row r="39" spans="1:20" ht="15" customHeight="1" x14ac:dyDescent="0.25">
      <c r="A39" s="43" t="s">
        <v>32</v>
      </c>
      <c r="B39" s="46"/>
      <c r="C39" s="46"/>
      <c r="D39" s="46"/>
      <c r="E39" s="46"/>
      <c r="F39" s="46"/>
      <c r="G39" s="46"/>
      <c r="H39" s="46"/>
      <c r="I39" s="46"/>
      <c r="J39" s="46"/>
      <c r="K39" s="45"/>
      <c r="L39" s="45"/>
      <c r="M39" s="45"/>
      <c r="N39" s="22"/>
      <c r="O39" s="22"/>
      <c r="P39" s="22"/>
      <c r="Q39" s="22"/>
    </row>
    <row r="40" spans="1:20" x14ac:dyDescent="0.25">
      <c r="A40" s="47" t="s">
        <v>33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9"/>
      <c r="S40" s="49"/>
    </row>
  </sheetData>
  <mergeCells count="37">
    <mergeCell ref="A1:R1"/>
    <mergeCell ref="A38:Q38"/>
    <mergeCell ref="A39:M39"/>
    <mergeCell ref="A40:S40"/>
    <mergeCell ref="B32:C32"/>
    <mergeCell ref="D32:Q32"/>
    <mergeCell ref="D33:E33"/>
    <mergeCell ref="A34:C34"/>
    <mergeCell ref="D34:E34"/>
    <mergeCell ref="A36:G36"/>
    <mergeCell ref="J36:R37"/>
    <mergeCell ref="L31:M31"/>
    <mergeCell ref="N31:O31"/>
    <mergeCell ref="P31:Q31"/>
    <mergeCell ref="B5:C5"/>
    <mergeCell ref="D5:E5"/>
    <mergeCell ref="B31:C31"/>
    <mergeCell ref="D31:E31"/>
    <mergeCell ref="F31:G31"/>
    <mergeCell ref="H31:I31"/>
    <mergeCell ref="J31:K31"/>
    <mergeCell ref="A2:R2"/>
    <mergeCell ref="A4:A7"/>
    <mergeCell ref="B4:C4"/>
    <mergeCell ref="D4:E4"/>
    <mergeCell ref="F4:G4"/>
    <mergeCell ref="H4:I4"/>
    <mergeCell ref="J4:K4"/>
    <mergeCell ref="L4:M4"/>
    <mergeCell ref="N4:O4"/>
    <mergeCell ref="P4:Q4"/>
    <mergeCell ref="N5:O5"/>
    <mergeCell ref="P5:Q5"/>
    <mergeCell ref="F5:G5"/>
    <mergeCell ref="H5:I5"/>
    <mergeCell ref="J5:K5"/>
    <mergeCell ref="L5:M5"/>
  </mergeCells>
  <printOptions horizontalCentered="1" verticalCentered="1"/>
  <pageMargins left="0.11811023622047245" right="0.11811023622047245" top="0.15748031496062992" bottom="0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2" sqref="F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alteração M.Palmela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Ferreira</dc:creator>
  <cp:lastModifiedBy>Anabela Sousa</cp:lastModifiedBy>
  <cp:lastPrinted>2023-06-20T13:32:34Z</cp:lastPrinted>
  <dcterms:created xsi:type="dcterms:W3CDTF">2008-12-11T14:47:36Z</dcterms:created>
  <dcterms:modified xsi:type="dcterms:W3CDTF">2025-05-13T10:37:26Z</dcterms:modified>
</cp:coreProperties>
</file>