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5" yWindow="-105" windowWidth="21840" windowHeight="12570"/>
  </bookViews>
  <sheets>
    <sheet name="Danos Proprios" sheetId="1" r:id="rId1"/>
  </sheets>
  <definedNames>
    <definedName name="Print_Area" localSheetId="0">'Danos Proprios'!$A$1:$T$34</definedName>
    <definedName name="Print_Titles" localSheetId="0">'Danos Proprios'!$3:$4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T14" i="1" l="1"/>
</calcChain>
</file>

<file path=xl/sharedStrings.xml><?xml version="1.0" encoding="utf-8"?>
<sst xmlns="http://schemas.openxmlformats.org/spreadsheetml/2006/main" count="152" uniqueCount="71">
  <si>
    <t>ANEXO 1 - 1 Veiculos com Danos Próprios</t>
  </si>
  <si>
    <t>Marca</t>
  </si>
  <si>
    <t>Matrícula</t>
  </si>
  <si>
    <t>Mês / Ano</t>
  </si>
  <si>
    <t>C.C.</t>
  </si>
  <si>
    <t>P.B</t>
  </si>
  <si>
    <t>N.º Lugares</t>
  </si>
  <si>
    <t>Tipo</t>
  </si>
  <si>
    <t>Valor a Segurar</t>
  </si>
  <si>
    <t>Coberturas</t>
  </si>
  <si>
    <t>Espaço Reservado
aos Concorrentes
(Prémio Total)</t>
  </si>
  <si>
    <t>RC</t>
  </si>
  <si>
    <t>CCC</t>
  </si>
  <si>
    <t>IRE</t>
  </si>
  <si>
    <t>FR</t>
  </si>
  <si>
    <t>AM</t>
  </si>
  <si>
    <t>FN</t>
  </si>
  <si>
    <t>*</t>
  </si>
  <si>
    <t>VS</t>
  </si>
  <si>
    <t>AV/PJ</t>
  </si>
  <si>
    <t>QIV</t>
  </si>
  <si>
    <t>Ocup.</t>
  </si>
  <si>
    <t>AUDI A4</t>
  </si>
  <si>
    <t>94-07-VG</t>
  </si>
  <si>
    <t>Ligeiro Passageiros</t>
  </si>
  <si>
    <t>Obrigatória</t>
  </si>
  <si>
    <t>X</t>
  </si>
  <si>
    <t>Sim</t>
  </si>
  <si>
    <t>0Km</t>
  </si>
  <si>
    <t>VOLKSWAGEN Sharan 2.0TDI (1)</t>
  </si>
  <si>
    <t>78-GJ-48</t>
  </si>
  <si>
    <t>MERCEDEZ-BENZ VCL Novo Vito Toure Pro Longo 111/34 (2) e (4)</t>
  </si>
  <si>
    <t>53-QV-76</t>
  </si>
  <si>
    <t>VOLVO FM D11 6X4 RIGIDO AIR  (3)</t>
  </si>
  <si>
    <t>44-SU-48</t>
  </si>
  <si>
    <t>Pesado Mercadorias</t>
  </si>
  <si>
    <t>-</t>
  </si>
  <si>
    <t>RENAULT KANGOO EXPRESS 1.5 DCI 75cv (2)</t>
  </si>
  <si>
    <t>26-TU-57</t>
  </si>
  <si>
    <t>Ligeiro Mercadorias</t>
  </si>
  <si>
    <t>VOLVO B11R (4 e 2) *</t>
  </si>
  <si>
    <t>86-UD-83</t>
  </si>
  <si>
    <t>55+1+1</t>
  </si>
  <si>
    <t>Pesado Passageiros</t>
  </si>
  <si>
    <t>VOLVO B8R (4 e 2) *</t>
  </si>
  <si>
    <t>69-UD-65</t>
  </si>
  <si>
    <t>37+1+1</t>
  </si>
  <si>
    <t>VOLVO FE 4300 4X2</t>
  </si>
  <si>
    <t>44-VE-11</t>
  </si>
  <si>
    <t>Pesado RRSU</t>
  </si>
  <si>
    <t>Total ……..</t>
  </si>
  <si>
    <t>(1) Viatura de atendimento equipada com diverso equipamento de escritório no valor de 500,00€ e publicidade exterior, no valor de 1.500,00€ já considerado no valor a segurar</t>
  </si>
  <si>
    <t>(2) Tem credor Santander Totta</t>
  </si>
  <si>
    <t>(3) Viatura equipada com grua, báscula e reboque porta máquinas (SE-9897 Lectrailer)</t>
  </si>
  <si>
    <t>(4) Efetua transportes escolares (art.º 9 da Lei 13/2006)</t>
  </si>
  <si>
    <t>Responsabilidade Civil</t>
  </si>
  <si>
    <t>Assistência em viagem e proteção jurídica</t>
  </si>
  <si>
    <t>Choque, colisão e capotamento</t>
  </si>
  <si>
    <t>Quebra isolada de vidros</t>
  </si>
  <si>
    <t>Incêndio, raio e explosão</t>
  </si>
  <si>
    <t>Franquia</t>
  </si>
  <si>
    <t>Furto ou roubo</t>
  </si>
  <si>
    <t xml:space="preserve">Viatura de substituição em caso de acidente ou avaria, imediatamente após a imobilização da viatura e durante 30 dias por anuidade </t>
  </si>
  <si>
    <t>Atos maliciosos</t>
  </si>
  <si>
    <t>Fenómenos da natureza</t>
  </si>
  <si>
    <t>Todos os ocupantes MIP 15.000,00€ Desp. Tratamento 1.500,00€ Desp. Funeral 1.500,00€</t>
  </si>
  <si>
    <t>* tem ocupantes 15000 MIP 1500 DT 1500 DF</t>
  </si>
  <si>
    <t>35-NJ-90</t>
  </si>
  <si>
    <t xml:space="preserve">Sim </t>
  </si>
  <si>
    <t>VOLKSWAGEN Sharan(5)</t>
  </si>
  <si>
    <t>(5) Viatura equipada com ecran /televisor, fixo na viatura e avaliado em 400,00€ e publicidade/decoração aposta no exterior, através de pelicula, no valor de 1.500,00€ já considerada no valor a segurar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</si>
</sst>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Arial"/>
      <family val="2"/>
    </font>
    <font>
      <b/>
      <sz val="11"/>
      <color rgb="FFFF0000"/>
      <name val="Arial"/>
      <family val="2"/>
    </font>
    <font>
      <sz val="11"/>
      <color theme="1"/>
      <name val="Arial"/>
      <family val="2"/>
    </font>
    <font>
      <b/>
      <sz val="8"/>
      <color theme="1"/>
      <name val="Arial"/>
      <family val="2"/>
    </font>
    <font>
      <b/>
      <sz val="8"/>
      <color rgb="FFFF0000"/>
      <name val="Arial"/>
      <family val="2"/>
    </font>
    <font>
      <sz val="8"/>
      <color theme="1"/>
      <name val="Tahoma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10"/>
      <color theme="1"/>
      <name val="Arial"/>
      <family val="2"/>
    </font>
    <font>
      <sz val="8"/>
      <name val="Tahoma"/>
      <family val="2"/>
    </font>
    <font>
      <sz val="11"/>
      <name val="Calibri"/>
      <family val="2"/>
      <scheme val="minor"/>
    </font>
    <font>
      <sz val="8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0" borderId="0" xfId="0" applyProtection="1">
      <protection locked="0"/>
    </xf>
    <xf numFmtId="0" fontId="5" fillId="0" borderId="6" xfId="0" applyFont="1" applyBorder="1" applyAlignment="1">
      <alignment horizontal="center" vertical="center"/>
    </xf>
    <xf numFmtId="4" fontId="0" fillId="2" borderId="10" xfId="0" applyNumberFormat="1" applyFill="1" applyBorder="1" applyAlignment="1" applyProtection="1">
      <alignment vertical="center"/>
      <protection locked="0"/>
    </xf>
    <xf numFmtId="4" fontId="0" fillId="0" borderId="0" xfId="0" applyNumberFormat="1" applyAlignment="1" applyProtection="1">
      <alignment vertical="center"/>
      <protection locked="0"/>
    </xf>
    <xf numFmtId="4" fontId="0" fillId="0" borderId="0" xfId="0" applyNumberFormat="1" applyProtection="1">
      <protection locked="0"/>
    </xf>
    <xf numFmtId="0" fontId="7" fillId="0" borderId="11" xfId="0" applyFont="1" applyBorder="1" applyAlignment="1">
      <alignment vertical="center" wrapText="1"/>
    </xf>
    <xf numFmtId="0" fontId="7" fillId="0" borderId="12" xfId="0" applyFont="1" applyBorder="1" applyAlignment="1">
      <alignment horizontal="center" vertical="center"/>
    </xf>
    <xf numFmtId="17" fontId="7" fillId="0" borderId="12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9" fontId="8" fillId="0" borderId="12" xfId="0" applyNumberFormat="1" applyFont="1" applyBorder="1" applyAlignment="1">
      <alignment horizontal="center" vertical="center"/>
    </xf>
    <xf numFmtId="4" fontId="7" fillId="0" borderId="12" xfId="0" applyNumberFormat="1" applyFont="1" applyBorder="1" applyAlignment="1">
      <alignment horizontal="center" vertical="center"/>
    </xf>
    <xf numFmtId="3" fontId="7" fillId="0" borderId="12" xfId="0" applyNumberFormat="1" applyFont="1" applyBorder="1" applyAlignment="1">
      <alignment horizontal="center" vertical="center"/>
    </xf>
    <xf numFmtId="3" fontId="8" fillId="0" borderId="12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8" fillId="0" borderId="12" xfId="0" quotePrefix="1" applyFont="1" applyBorder="1" applyAlignment="1">
      <alignment horizontal="center" vertical="center"/>
    </xf>
    <xf numFmtId="0" fontId="8" fillId="0" borderId="11" xfId="0" applyFont="1" applyBorder="1" applyAlignment="1">
      <alignment horizontal="left" vertical="center" wrapText="1"/>
    </xf>
    <xf numFmtId="17" fontId="8" fillId="0" borderId="12" xfId="0" applyNumberFormat="1" applyFont="1" applyBorder="1" applyAlignment="1">
      <alignment horizontal="center" vertical="center"/>
    </xf>
    <xf numFmtId="4" fontId="8" fillId="0" borderId="12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left" vertical="center"/>
    </xf>
    <xf numFmtId="0" fontId="9" fillId="0" borderId="12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17" fontId="8" fillId="0" borderId="14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4" fontId="8" fillId="0" borderId="14" xfId="0" applyNumberFormat="1" applyFont="1" applyBorder="1" applyAlignment="1">
      <alignment horizontal="center" vertical="center"/>
    </xf>
    <xf numFmtId="9" fontId="8" fillId="0" borderId="14" xfId="0" applyNumberFormat="1" applyFont="1" applyBorder="1" applyAlignment="1">
      <alignment horizontal="center" vertical="center"/>
    </xf>
    <xf numFmtId="0" fontId="8" fillId="0" borderId="14" xfId="0" quotePrefix="1" applyFont="1" applyBorder="1" applyAlignment="1">
      <alignment horizontal="center" vertical="center"/>
    </xf>
    <xf numFmtId="4" fontId="0" fillId="2" borderId="15" xfId="0" applyNumberFormat="1" applyFill="1" applyBorder="1" applyAlignment="1" applyProtection="1">
      <alignment vertical="center"/>
      <protection locked="0"/>
    </xf>
    <xf numFmtId="0" fontId="8" fillId="0" borderId="0" xfId="0" applyFont="1"/>
    <xf numFmtId="0" fontId="8" fillId="0" borderId="0" xfId="0" applyFont="1" applyAlignment="1">
      <alignment wrapText="1"/>
    </xf>
    <xf numFmtId="4" fontId="1" fillId="2" borderId="16" xfId="0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Protection="1">
      <protection locked="0"/>
    </xf>
    <xf numFmtId="0" fontId="0" fillId="0" borderId="0" xfId="0" applyAlignment="1">
      <alignment wrapText="1"/>
    </xf>
    <xf numFmtId="49" fontId="11" fillId="0" borderId="0" xfId="0" applyNumberFormat="1" applyFont="1"/>
    <xf numFmtId="0" fontId="12" fillId="0" borderId="0" xfId="0" applyFont="1"/>
    <xf numFmtId="0" fontId="12" fillId="0" borderId="0" xfId="0" applyFont="1" applyAlignment="1">
      <alignment wrapText="1"/>
    </xf>
    <xf numFmtId="0" fontId="9" fillId="0" borderId="0" xfId="0" applyFont="1"/>
    <xf numFmtId="0" fontId="12" fillId="0" borderId="0" xfId="0" applyFont="1" applyProtection="1">
      <protection locked="0"/>
    </xf>
    <xf numFmtId="0" fontId="5" fillId="0" borderId="0" xfId="0" applyFont="1" applyAlignment="1">
      <alignment horizontal="left" indent="6"/>
    </xf>
    <xf numFmtId="0" fontId="5" fillId="0" borderId="0" xfId="0" applyFont="1" applyAlignment="1">
      <alignment wrapText="1"/>
    </xf>
    <xf numFmtId="0" fontId="8" fillId="0" borderId="0" xfId="0" applyFont="1" applyAlignment="1">
      <alignment vertical="top" wrapText="1"/>
    </xf>
    <xf numFmtId="0" fontId="1" fillId="0" borderId="0" xfId="0" applyFont="1"/>
    <xf numFmtId="0" fontId="10" fillId="0" borderId="0" xfId="0" applyFont="1" applyAlignment="1">
      <alignment horizontal="right"/>
    </xf>
    <xf numFmtId="0" fontId="13" fillId="0" borderId="12" xfId="0" applyFont="1" applyBorder="1" applyAlignment="1">
      <alignment horizontal="center" vertical="center"/>
    </xf>
    <xf numFmtId="0" fontId="0" fillId="0" borderId="0" xfId="0"/>
    <xf numFmtId="49" fontId="11" fillId="0" borderId="0" xfId="0" applyNumberFormat="1" applyFont="1"/>
    <xf numFmtId="0" fontId="5" fillId="0" borderId="9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7" fillId="0" borderId="19" xfId="0" applyFont="1" applyBorder="1" applyAlignment="1">
      <alignment vertical="center"/>
    </xf>
    <xf numFmtId="0" fontId="7" fillId="0" borderId="20" xfId="0" applyFont="1" applyBorder="1" applyAlignment="1">
      <alignment horizontal="center" vertical="center"/>
    </xf>
    <xf numFmtId="17" fontId="7" fillId="0" borderId="20" xfId="0" applyNumberFormat="1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 wrapText="1"/>
    </xf>
    <xf numFmtId="4" fontId="7" fillId="0" borderId="20" xfId="0" applyNumberFormat="1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9" fontId="8" fillId="0" borderId="20" xfId="0" applyNumberFormat="1" applyFont="1" applyBorder="1" applyAlignment="1">
      <alignment horizontal="center" vertical="center"/>
    </xf>
    <xf numFmtId="4" fontId="0" fillId="2" borderId="21" xfId="0" applyNumberFormat="1" applyFill="1" applyBorder="1" applyAlignment="1" applyProtection="1">
      <alignment vertical="center"/>
      <protection locked="0"/>
    </xf>
    <xf numFmtId="0" fontId="8" fillId="0" borderId="13" xfId="0" applyFont="1" applyBorder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8" fillId="0" borderId="0" xfId="0" applyFont="1"/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6" fillId="2" borderId="7" xfId="0" applyFont="1" applyFill="1" applyBorder="1" applyAlignment="1" applyProtection="1">
      <alignment horizontal="center" vertical="center" wrapText="1"/>
      <protection locked="0"/>
    </xf>
    <xf numFmtId="0" fontId="6" fillId="2" borderId="8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/>
    <xf numFmtId="0" fontId="0" fillId="0" borderId="0" xfId="0"/>
    <xf numFmtId="49" fontId="11" fillId="0" borderId="0" xfId="0" applyNumberFormat="1" applyFont="1"/>
    <xf numFmtId="49" fontId="7" fillId="0" borderId="0" xfId="0" applyNumberFormat="1" applyFont="1"/>
    <xf numFmtId="49" fontId="0" fillId="0" borderId="0" xfId="0" applyNumberFormat="1"/>
    <xf numFmtId="0" fontId="8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7"/>
  <sheetViews>
    <sheetView tabSelected="1" topLeftCell="A4" zoomScaleNormal="100" workbookViewId="0">
      <selection activeCell="E20" sqref="E20"/>
    </sheetView>
  </sheetViews>
  <sheetFormatPr defaultRowHeight="15" x14ac:dyDescent="0.25"/>
  <cols>
    <col min="1" max="1" width="24.42578125" customWidth="1"/>
    <col min="7" max="7" width="10.42578125" style="33" customWidth="1"/>
    <col min="8" max="8" width="9.7109375" bestFit="1" customWidth="1"/>
    <col min="15" max="15" width="9.28515625" bestFit="1" customWidth="1"/>
    <col min="18" max="18" width="9.28515625" bestFit="1" customWidth="1"/>
    <col min="19" max="19" width="9.28515625" customWidth="1"/>
    <col min="20" max="20" width="15.7109375" customWidth="1"/>
    <col min="21" max="27" width="10.7109375" customWidth="1"/>
    <col min="28" max="28" width="3.5703125" customWidth="1"/>
    <col min="29" max="29" width="3.42578125" customWidth="1"/>
    <col min="30" max="30" width="3.7109375" customWidth="1"/>
    <col min="31" max="31" width="3.5703125" customWidth="1"/>
  </cols>
  <sheetData>
    <row r="1" spans="1:30" ht="57.75" customHeight="1" x14ac:dyDescent="0.25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1"/>
      <c r="V1" s="1"/>
      <c r="W1" s="1"/>
      <c r="X1" s="1"/>
      <c r="Y1" s="1"/>
      <c r="Z1" s="1"/>
      <c r="AA1" s="1"/>
    </row>
    <row r="2" spans="1:30" ht="57" customHeight="1" thickBot="1" x14ac:dyDescent="0.3">
      <c r="A2" s="60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1"/>
      <c r="V2" s="1"/>
      <c r="W2" s="1"/>
      <c r="X2" s="1"/>
      <c r="Y2" s="1"/>
      <c r="Z2" s="1"/>
      <c r="AA2" s="1"/>
    </row>
    <row r="3" spans="1:30" ht="27.75" customHeight="1" thickBot="1" x14ac:dyDescent="0.3">
      <c r="A3" s="62" t="s">
        <v>1</v>
      </c>
      <c r="B3" s="64" t="s">
        <v>2</v>
      </c>
      <c r="C3" s="64" t="s">
        <v>3</v>
      </c>
      <c r="D3" s="64" t="s">
        <v>4</v>
      </c>
      <c r="E3" s="64" t="s">
        <v>5</v>
      </c>
      <c r="F3" s="66" t="s">
        <v>6</v>
      </c>
      <c r="G3" s="66" t="s">
        <v>7</v>
      </c>
      <c r="H3" s="66" t="s">
        <v>8</v>
      </c>
      <c r="I3" s="69" t="s">
        <v>9</v>
      </c>
      <c r="J3" s="70"/>
      <c r="K3" s="70"/>
      <c r="L3" s="70"/>
      <c r="M3" s="70"/>
      <c r="N3" s="70"/>
      <c r="O3" s="70"/>
      <c r="P3" s="70"/>
      <c r="Q3" s="70"/>
      <c r="R3" s="71"/>
      <c r="S3" s="2"/>
      <c r="T3" s="72" t="s">
        <v>10</v>
      </c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 ht="45.75" customHeight="1" thickBot="1" x14ac:dyDescent="0.3">
      <c r="A4" s="63"/>
      <c r="B4" s="65"/>
      <c r="C4" s="65"/>
      <c r="D4" s="65"/>
      <c r="E4" s="65"/>
      <c r="F4" s="67"/>
      <c r="G4" s="67"/>
      <c r="H4" s="67"/>
      <c r="I4" s="47" t="s">
        <v>11</v>
      </c>
      <c r="J4" s="47" t="s">
        <v>12</v>
      </c>
      <c r="K4" s="47" t="s">
        <v>13</v>
      </c>
      <c r="L4" s="47" t="s">
        <v>14</v>
      </c>
      <c r="M4" s="47" t="s">
        <v>15</v>
      </c>
      <c r="N4" s="47" t="s">
        <v>16</v>
      </c>
      <c r="O4" s="47" t="s">
        <v>17</v>
      </c>
      <c r="P4" s="47" t="s">
        <v>18</v>
      </c>
      <c r="Q4" s="47" t="s">
        <v>19</v>
      </c>
      <c r="R4" s="48" t="s">
        <v>20</v>
      </c>
      <c r="S4" s="49" t="s">
        <v>21</v>
      </c>
      <c r="T4" s="73"/>
      <c r="U4" s="1"/>
      <c r="V4" s="1"/>
      <c r="W4" s="1"/>
      <c r="X4" s="1"/>
      <c r="Y4" s="1"/>
      <c r="Z4" s="1"/>
      <c r="AA4" s="1"/>
      <c r="AB4" s="1"/>
      <c r="AC4" s="1"/>
      <c r="AD4" s="1"/>
    </row>
    <row r="5" spans="1:30" ht="24" customHeight="1" x14ac:dyDescent="0.25">
      <c r="A5" s="50" t="s">
        <v>22</v>
      </c>
      <c r="B5" s="51" t="s">
        <v>23</v>
      </c>
      <c r="C5" s="52">
        <v>37803</v>
      </c>
      <c r="D5" s="51">
        <v>1870</v>
      </c>
      <c r="E5" s="51">
        <v>2060</v>
      </c>
      <c r="F5" s="51">
        <v>5</v>
      </c>
      <c r="G5" s="53" t="s">
        <v>24</v>
      </c>
      <c r="H5" s="54">
        <v>9893</v>
      </c>
      <c r="I5" s="55" t="s">
        <v>25</v>
      </c>
      <c r="J5" s="55" t="s">
        <v>26</v>
      </c>
      <c r="K5" s="55" t="s">
        <v>26</v>
      </c>
      <c r="L5" s="55" t="s">
        <v>26</v>
      </c>
      <c r="M5" s="55" t="s">
        <v>26</v>
      </c>
      <c r="N5" s="55" t="s">
        <v>26</v>
      </c>
      <c r="O5" s="56">
        <v>0.02</v>
      </c>
      <c r="P5" s="55" t="s">
        <v>27</v>
      </c>
      <c r="Q5" s="55" t="s">
        <v>28</v>
      </c>
      <c r="R5" s="55">
        <v>750</v>
      </c>
      <c r="S5" s="55" t="s">
        <v>26</v>
      </c>
      <c r="T5" s="57"/>
      <c r="U5" s="4"/>
      <c r="V5" s="5"/>
      <c r="W5" s="5"/>
      <c r="X5" s="5"/>
      <c r="Y5" s="5"/>
      <c r="Z5" s="5"/>
      <c r="AA5" s="5"/>
      <c r="AB5" s="1"/>
      <c r="AC5" s="1"/>
      <c r="AD5" s="1"/>
    </row>
    <row r="6" spans="1:30" ht="24" customHeight="1" x14ac:dyDescent="0.25">
      <c r="A6" s="6" t="s">
        <v>29</v>
      </c>
      <c r="B6" s="7" t="s">
        <v>30</v>
      </c>
      <c r="C6" s="8">
        <v>39661</v>
      </c>
      <c r="D6" s="7">
        <v>1968</v>
      </c>
      <c r="E6" s="7">
        <v>2510</v>
      </c>
      <c r="F6" s="7">
        <v>7</v>
      </c>
      <c r="G6" s="9" t="s">
        <v>24</v>
      </c>
      <c r="H6" s="12">
        <v>11279</v>
      </c>
      <c r="I6" s="10" t="s">
        <v>25</v>
      </c>
      <c r="J6" s="10" t="s">
        <v>26</v>
      </c>
      <c r="K6" s="10" t="s">
        <v>26</v>
      </c>
      <c r="L6" s="10" t="s">
        <v>26</v>
      </c>
      <c r="M6" s="10" t="s">
        <v>26</v>
      </c>
      <c r="N6" s="10" t="s">
        <v>26</v>
      </c>
      <c r="O6" s="11">
        <v>0.02</v>
      </c>
      <c r="P6" s="10" t="s">
        <v>27</v>
      </c>
      <c r="Q6" s="10" t="s">
        <v>28</v>
      </c>
      <c r="R6" s="10">
        <v>750</v>
      </c>
      <c r="S6" s="10" t="s">
        <v>26</v>
      </c>
      <c r="T6" s="3"/>
      <c r="U6" s="4"/>
      <c r="V6" s="5"/>
      <c r="W6" s="5"/>
      <c r="X6" s="5"/>
      <c r="Y6" s="5"/>
      <c r="Z6" s="5"/>
      <c r="AA6" s="5"/>
      <c r="AB6" s="1"/>
      <c r="AC6" s="1"/>
      <c r="AD6" s="1"/>
    </row>
    <row r="7" spans="1:30" ht="24" customHeight="1" x14ac:dyDescent="0.25">
      <c r="A7" s="6" t="s">
        <v>31</v>
      </c>
      <c r="B7" s="7" t="s">
        <v>32</v>
      </c>
      <c r="C7" s="8">
        <v>42401</v>
      </c>
      <c r="D7" s="7">
        <v>1598</v>
      </c>
      <c r="E7" s="7">
        <v>3050</v>
      </c>
      <c r="F7" s="7">
        <v>9</v>
      </c>
      <c r="G7" s="9" t="s">
        <v>24</v>
      </c>
      <c r="H7" s="12">
        <v>21402</v>
      </c>
      <c r="I7" s="13">
        <v>50000000</v>
      </c>
      <c r="J7" s="10" t="s">
        <v>26</v>
      </c>
      <c r="K7" s="10" t="s">
        <v>26</v>
      </c>
      <c r="L7" s="10" t="s">
        <v>26</v>
      </c>
      <c r="M7" s="10" t="s">
        <v>26</v>
      </c>
      <c r="N7" s="10" t="s">
        <v>26</v>
      </c>
      <c r="O7" s="11">
        <v>0.02</v>
      </c>
      <c r="P7" s="10" t="s">
        <v>27</v>
      </c>
      <c r="Q7" s="10" t="s">
        <v>28</v>
      </c>
      <c r="R7" s="14">
        <v>1000</v>
      </c>
      <c r="S7" s="10" t="s">
        <v>26</v>
      </c>
      <c r="T7" s="3"/>
      <c r="U7" s="4"/>
      <c r="V7" s="5"/>
      <c r="W7" s="5"/>
      <c r="X7" s="5"/>
      <c r="Y7" s="5"/>
      <c r="Z7" s="5"/>
      <c r="AA7" s="5"/>
      <c r="AB7" s="1"/>
      <c r="AC7" s="1"/>
      <c r="AD7" s="1"/>
    </row>
    <row r="8" spans="1:30" ht="24" customHeight="1" x14ac:dyDescent="0.25">
      <c r="A8" s="6" t="s">
        <v>33</v>
      </c>
      <c r="B8" s="7" t="s">
        <v>34</v>
      </c>
      <c r="C8" s="8">
        <v>42826</v>
      </c>
      <c r="D8" s="7">
        <v>10837</v>
      </c>
      <c r="E8" s="7">
        <v>26000</v>
      </c>
      <c r="F8" s="7">
        <v>3</v>
      </c>
      <c r="G8" s="15" t="s">
        <v>35</v>
      </c>
      <c r="H8" s="12">
        <v>92988</v>
      </c>
      <c r="I8" s="13">
        <v>50000000</v>
      </c>
      <c r="J8" s="10" t="s">
        <v>26</v>
      </c>
      <c r="K8" s="10" t="s">
        <v>26</v>
      </c>
      <c r="L8" s="10" t="s">
        <v>26</v>
      </c>
      <c r="M8" s="10" t="s">
        <v>26</v>
      </c>
      <c r="N8" s="10" t="s">
        <v>26</v>
      </c>
      <c r="O8" s="11">
        <v>0.02</v>
      </c>
      <c r="P8" s="16" t="s">
        <v>36</v>
      </c>
      <c r="Q8" s="10" t="s">
        <v>28</v>
      </c>
      <c r="R8" s="14">
        <v>1000</v>
      </c>
      <c r="S8" s="44"/>
      <c r="T8" s="3"/>
      <c r="U8" s="4"/>
      <c r="V8" s="5"/>
      <c r="W8" s="5"/>
      <c r="X8" s="5"/>
      <c r="Y8" s="5"/>
      <c r="Z8" s="5"/>
      <c r="AA8" s="5"/>
      <c r="AB8" s="1"/>
      <c r="AC8" s="1"/>
      <c r="AD8" s="1"/>
    </row>
    <row r="9" spans="1:30" ht="24" customHeight="1" x14ac:dyDescent="0.25">
      <c r="A9" s="17" t="s">
        <v>37</v>
      </c>
      <c r="B9" s="10" t="s">
        <v>38</v>
      </c>
      <c r="C9" s="18">
        <v>43040</v>
      </c>
      <c r="D9" s="10">
        <v>1461</v>
      </c>
      <c r="E9" s="10">
        <v>1950</v>
      </c>
      <c r="F9" s="10">
        <v>2</v>
      </c>
      <c r="G9" s="9" t="s">
        <v>39</v>
      </c>
      <c r="H9" s="19">
        <v>12385</v>
      </c>
      <c r="I9" s="13">
        <v>50000000</v>
      </c>
      <c r="J9" s="10" t="s">
        <v>26</v>
      </c>
      <c r="K9" s="10" t="s">
        <v>26</v>
      </c>
      <c r="L9" s="10" t="s">
        <v>26</v>
      </c>
      <c r="M9" s="10" t="s">
        <v>26</v>
      </c>
      <c r="N9" s="10" t="s">
        <v>26</v>
      </c>
      <c r="O9" s="11">
        <v>0.02</v>
      </c>
      <c r="P9" s="10" t="s">
        <v>27</v>
      </c>
      <c r="Q9" s="10" t="s">
        <v>28</v>
      </c>
      <c r="R9" s="10">
        <v>750</v>
      </c>
      <c r="S9" s="44"/>
      <c r="T9" s="3"/>
      <c r="U9" s="4"/>
      <c r="V9" s="5"/>
      <c r="W9" s="5"/>
      <c r="X9" s="5"/>
      <c r="Y9" s="5"/>
      <c r="Z9" s="5"/>
      <c r="AA9" s="5"/>
      <c r="AB9" s="1"/>
      <c r="AC9" s="1"/>
      <c r="AD9" s="1"/>
    </row>
    <row r="10" spans="1:30" ht="24" customHeight="1" x14ac:dyDescent="0.25">
      <c r="A10" s="17" t="s">
        <v>40</v>
      </c>
      <c r="B10" s="10" t="s">
        <v>41</v>
      </c>
      <c r="C10" s="18">
        <v>43101</v>
      </c>
      <c r="D10" s="10">
        <v>10837</v>
      </c>
      <c r="E10" s="10">
        <v>19000</v>
      </c>
      <c r="F10" s="10" t="s">
        <v>42</v>
      </c>
      <c r="G10" s="9" t="s">
        <v>43</v>
      </c>
      <c r="H10" s="19">
        <v>241461.3</v>
      </c>
      <c r="I10" s="13">
        <v>50000000</v>
      </c>
      <c r="J10" s="10" t="s">
        <v>26</v>
      </c>
      <c r="K10" s="10" t="s">
        <v>26</v>
      </c>
      <c r="L10" s="10" t="s">
        <v>26</v>
      </c>
      <c r="M10" s="10" t="s">
        <v>26</v>
      </c>
      <c r="N10" s="10" t="s">
        <v>26</v>
      </c>
      <c r="O10" s="11">
        <v>0.02</v>
      </c>
      <c r="P10" s="16" t="s">
        <v>36</v>
      </c>
      <c r="Q10" s="10" t="s">
        <v>28</v>
      </c>
      <c r="R10" s="14">
        <v>4000</v>
      </c>
      <c r="S10" s="10" t="s">
        <v>26</v>
      </c>
      <c r="T10" s="3"/>
      <c r="U10" s="4"/>
      <c r="V10" s="5"/>
      <c r="W10" s="5"/>
      <c r="X10" s="5"/>
      <c r="Y10" s="5"/>
      <c r="Z10" s="5"/>
      <c r="AA10" s="5"/>
      <c r="AB10" s="1"/>
      <c r="AC10" s="1"/>
      <c r="AD10" s="1"/>
    </row>
    <row r="11" spans="1:30" ht="24" customHeight="1" x14ac:dyDescent="0.25">
      <c r="A11" s="20" t="s">
        <v>44</v>
      </c>
      <c r="B11" s="21" t="s">
        <v>45</v>
      </c>
      <c r="C11" s="18">
        <v>43101</v>
      </c>
      <c r="D11" s="10">
        <v>7698</v>
      </c>
      <c r="E11" s="10">
        <v>19000</v>
      </c>
      <c r="F11" s="21" t="s">
        <v>46</v>
      </c>
      <c r="G11" s="9" t="s">
        <v>43</v>
      </c>
      <c r="H11" s="19">
        <v>236775</v>
      </c>
      <c r="I11" s="13">
        <v>50000000</v>
      </c>
      <c r="J11" s="10" t="s">
        <v>26</v>
      </c>
      <c r="K11" s="10" t="s">
        <v>26</v>
      </c>
      <c r="L11" s="10" t="s">
        <v>26</v>
      </c>
      <c r="M11" s="10" t="s">
        <v>26</v>
      </c>
      <c r="N11" s="10" t="s">
        <v>26</v>
      </c>
      <c r="O11" s="11">
        <v>0.02</v>
      </c>
      <c r="P11" s="16" t="s">
        <v>36</v>
      </c>
      <c r="Q11" s="10" t="s">
        <v>28</v>
      </c>
      <c r="R11" s="14">
        <v>4000</v>
      </c>
      <c r="S11" s="10" t="s">
        <v>26</v>
      </c>
      <c r="T11" s="3"/>
      <c r="U11" s="4"/>
      <c r="V11" s="5"/>
      <c r="W11" s="5"/>
      <c r="X11" s="5"/>
      <c r="Y11" s="5"/>
      <c r="Z11" s="5"/>
      <c r="AA11" s="5"/>
      <c r="AB11" s="1"/>
      <c r="AC11" s="1"/>
      <c r="AD11" s="1"/>
    </row>
    <row r="12" spans="1:30" ht="24" customHeight="1" thickBot="1" x14ac:dyDescent="0.3">
      <c r="A12" s="20" t="s">
        <v>47</v>
      </c>
      <c r="B12" s="21" t="s">
        <v>48</v>
      </c>
      <c r="C12" s="18">
        <v>43282</v>
      </c>
      <c r="D12" s="10">
        <v>7698</v>
      </c>
      <c r="E12" s="10">
        <v>19000</v>
      </c>
      <c r="F12" s="21">
        <v>3</v>
      </c>
      <c r="G12" s="9" t="s">
        <v>49</v>
      </c>
      <c r="H12" s="19">
        <v>218878.5</v>
      </c>
      <c r="I12" s="13">
        <v>50000000</v>
      </c>
      <c r="J12" s="10" t="s">
        <v>26</v>
      </c>
      <c r="K12" s="10" t="s">
        <v>26</v>
      </c>
      <c r="L12" s="10" t="s">
        <v>26</v>
      </c>
      <c r="M12" s="10" t="s">
        <v>26</v>
      </c>
      <c r="N12" s="10" t="s">
        <v>26</v>
      </c>
      <c r="O12" s="11">
        <v>0.02</v>
      </c>
      <c r="P12" s="16" t="s">
        <v>36</v>
      </c>
      <c r="Q12" s="10" t="s">
        <v>28</v>
      </c>
      <c r="R12" s="10">
        <v>1000</v>
      </c>
      <c r="S12" s="44"/>
      <c r="T12" s="3"/>
      <c r="U12" s="4"/>
      <c r="V12" s="5"/>
      <c r="W12" s="5"/>
      <c r="X12" s="5"/>
      <c r="Y12" s="5"/>
      <c r="Z12" s="5"/>
      <c r="AA12" s="5"/>
      <c r="AB12" s="1"/>
      <c r="AC12" s="1"/>
      <c r="AD12" s="1"/>
    </row>
    <row r="13" spans="1:30" s="45" customFormat="1" ht="24" customHeight="1" thickBot="1" x14ac:dyDescent="0.3">
      <c r="A13" s="58" t="s">
        <v>69</v>
      </c>
      <c r="B13" s="22" t="s">
        <v>67</v>
      </c>
      <c r="C13" s="23">
        <v>41244</v>
      </c>
      <c r="D13" s="24">
        <v>1968</v>
      </c>
      <c r="E13" s="24">
        <v>2540</v>
      </c>
      <c r="F13" s="22">
        <v>19</v>
      </c>
      <c r="G13" s="53" t="s">
        <v>24</v>
      </c>
      <c r="H13" s="25">
        <v>15000</v>
      </c>
      <c r="I13" s="55" t="s">
        <v>25</v>
      </c>
      <c r="J13" s="24" t="s">
        <v>26</v>
      </c>
      <c r="K13" s="24" t="s">
        <v>26</v>
      </c>
      <c r="L13" s="24" t="s">
        <v>26</v>
      </c>
      <c r="M13" s="24" t="s">
        <v>26</v>
      </c>
      <c r="N13" s="24" t="s">
        <v>26</v>
      </c>
      <c r="O13" s="26">
        <v>0.02</v>
      </c>
      <c r="P13" s="27" t="s">
        <v>68</v>
      </c>
      <c r="Q13" s="10" t="s">
        <v>28</v>
      </c>
      <c r="R13" s="24">
        <v>750</v>
      </c>
      <c r="S13" s="10" t="s">
        <v>26</v>
      </c>
      <c r="T13" s="28"/>
      <c r="U13" s="4"/>
      <c r="V13" s="5"/>
      <c r="W13" s="5"/>
      <c r="X13" s="5"/>
      <c r="Y13" s="5"/>
      <c r="Z13" s="5"/>
      <c r="AA13" s="5"/>
      <c r="AB13" s="1"/>
      <c r="AC13" s="1"/>
      <c r="AD13" s="1"/>
    </row>
    <row r="14" spans="1:30" ht="21" customHeight="1" thickBot="1" x14ac:dyDescent="0.3">
      <c r="A14" s="29"/>
      <c r="B14" s="29"/>
      <c r="C14" s="29"/>
      <c r="D14" s="29"/>
      <c r="E14" s="29"/>
      <c r="F14" s="29"/>
      <c r="G14" s="30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43" t="s">
        <v>50</v>
      </c>
      <c r="T14" s="31">
        <f>SUM(T5:T11)</f>
        <v>0</v>
      </c>
      <c r="U14" s="32"/>
      <c r="V14" s="32"/>
      <c r="W14" s="32"/>
      <c r="X14" s="32"/>
      <c r="Y14" s="32"/>
      <c r="Z14" s="32"/>
      <c r="AA14" s="32"/>
      <c r="AB14" s="1"/>
      <c r="AC14" s="1"/>
      <c r="AD14" s="1"/>
    </row>
    <row r="15" spans="1:30" ht="20.25" customHeight="1" x14ac:dyDescent="0.25">
      <c r="A15" s="74" t="s">
        <v>51</v>
      </c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29"/>
      <c r="P15" s="29"/>
      <c r="Q15" s="29"/>
      <c r="R15" s="29"/>
      <c r="S15" s="29"/>
      <c r="U15" s="1"/>
      <c r="V15" s="1"/>
      <c r="W15" s="1"/>
      <c r="X15" s="1"/>
      <c r="Y15" s="1"/>
      <c r="Z15" s="1"/>
      <c r="AA15" s="1"/>
    </row>
    <row r="16" spans="1:30" ht="20.25" customHeight="1" x14ac:dyDescent="0.25">
      <c r="A16" s="74" t="s">
        <v>52</v>
      </c>
      <c r="B16" s="75"/>
      <c r="C16" s="75"/>
      <c r="O16" s="29"/>
      <c r="P16" s="29"/>
      <c r="Q16" s="29"/>
      <c r="R16" s="29"/>
      <c r="S16" s="29"/>
      <c r="U16" s="1"/>
      <c r="V16" s="1"/>
      <c r="W16" s="1"/>
      <c r="X16" s="1"/>
      <c r="Y16" s="1"/>
      <c r="Z16" s="1"/>
      <c r="AA16" s="1"/>
    </row>
    <row r="17" spans="1:27" ht="19.5" customHeight="1" x14ac:dyDescent="0.25">
      <c r="A17" s="74" t="s">
        <v>53</v>
      </c>
      <c r="B17" s="75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29"/>
      <c r="P17" s="29"/>
      <c r="Q17" s="29"/>
      <c r="R17" s="29"/>
      <c r="S17" s="29"/>
      <c r="U17" s="1"/>
      <c r="V17" s="1"/>
      <c r="W17" s="1"/>
      <c r="X17" s="1"/>
      <c r="Y17" s="1"/>
      <c r="Z17" s="1"/>
      <c r="AA17" s="1"/>
    </row>
    <row r="18" spans="1:27" s="35" customFormat="1" ht="19.5" customHeight="1" x14ac:dyDescent="0.25">
      <c r="A18" s="34" t="s">
        <v>54</v>
      </c>
      <c r="G18" s="36"/>
      <c r="O18" s="37"/>
      <c r="P18" s="37"/>
      <c r="Q18" s="37"/>
      <c r="R18" s="37"/>
      <c r="S18" s="37"/>
      <c r="U18" s="38"/>
      <c r="V18" s="38"/>
      <c r="W18" s="38"/>
      <c r="X18" s="38"/>
      <c r="Y18" s="38"/>
      <c r="Z18" s="38"/>
      <c r="AA18" s="38"/>
    </row>
    <row r="19" spans="1:27" s="35" customFormat="1" ht="19.5" customHeight="1" x14ac:dyDescent="0.25">
      <c r="A19" s="46" t="s">
        <v>70</v>
      </c>
      <c r="G19" s="36"/>
      <c r="O19" s="37"/>
      <c r="P19" s="37"/>
      <c r="Q19" s="37"/>
      <c r="R19" s="37"/>
      <c r="S19" s="37"/>
      <c r="U19" s="38"/>
      <c r="V19" s="38"/>
      <c r="W19" s="38"/>
      <c r="X19" s="38"/>
      <c r="Y19" s="38"/>
      <c r="Z19" s="38"/>
      <c r="AA19" s="38"/>
    </row>
    <row r="20" spans="1:27" s="35" customFormat="1" ht="19.5" customHeight="1" x14ac:dyDescent="0.25">
      <c r="A20" s="76" t="s">
        <v>66</v>
      </c>
      <c r="B20" s="75"/>
      <c r="G20" s="36"/>
      <c r="O20" s="37"/>
      <c r="P20" s="37"/>
      <c r="Q20" s="37"/>
      <c r="R20" s="37"/>
      <c r="S20" s="37"/>
      <c r="U20" s="38"/>
      <c r="V20" s="38"/>
      <c r="W20" s="38"/>
      <c r="X20" s="38"/>
      <c r="Y20" s="38"/>
      <c r="Z20" s="38"/>
      <c r="AA20" s="38"/>
    </row>
    <row r="21" spans="1:27" s="35" customFormat="1" ht="19.5" customHeight="1" x14ac:dyDescent="0.25">
      <c r="A21" s="34"/>
      <c r="G21" s="36"/>
      <c r="O21" s="37"/>
      <c r="P21" s="37"/>
      <c r="Q21" s="37"/>
      <c r="R21" s="37"/>
      <c r="S21" s="37"/>
      <c r="U21" s="38"/>
      <c r="V21" s="38"/>
      <c r="W21" s="38"/>
      <c r="X21" s="38"/>
      <c r="Y21" s="38"/>
      <c r="Z21" s="38"/>
      <c r="AA21" s="38"/>
    </row>
    <row r="22" spans="1:27" ht="19.5" customHeight="1" x14ac:dyDescent="0.25">
      <c r="A22" s="77"/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29"/>
      <c r="P22" s="29"/>
      <c r="Q22" s="29"/>
      <c r="R22" s="29"/>
      <c r="S22" s="29"/>
      <c r="U22" s="1"/>
      <c r="V22" s="1"/>
      <c r="W22" s="1"/>
      <c r="X22" s="1"/>
      <c r="Y22" s="1"/>
      <c r="Z22" s="1"/>
      <c r="AA22" s="1"/>
    </row>
    <row r="23" spans="1:27" x14ac:dyDescent="0.25">
      <c r="A23" s="39" t="s">
        <v>11</v>
      </c>
      <c r="B23" s="68" t="s">
        <v>55</v>
      </c>
      <c r="C23" s="68"/>
      <c r="D23" s="68"/>
      <c r="E23" s="68"/>
      <c r="F23" s="68"/>
      <c r="G23" s="40" t="s">
        <v>19</v>
      </c>
      <c r="H23" s="68" t="s">
        <v>56</v>
      </c>
      <c r="I23" s="68"/>
      <c r="J23" s="68"/>
      <c r="K23" s="68"/>
      <c r="L23" s="68"/>
      <c r="M23" s="68"/>
      <c r="N23" s="68"/>
      <c r="O23" s="29"/>
      <c r="P23" s="29"/>
      <c r="Q23" s="29"/>
      <c r="R23" s="29"/>
      <c r="S23" s="29"/>
      <c r="U23" s="1"/>
      <c r="V23" s="1"/>
      <c r="W23" s="1"/>
      <c r="X23" s="1"/>
      <c r="Y23" s="1"/>
      <c r="Z23" s="1"/>
      <c r="AA23" s="1"/>
    </row>
    <row r="24" spans="1:27" x14ac:dyDescent="0.25">
      <c r="A24" s="39" t="s">
        <v>12</v>
      </c>
      <c r="B24" s="68" t="s">
        <v>57</v>
      </c>
      <c r="C24" s="68"/>
      <c r="D24" s="68"/>
      <c r="E24" s="68"/>
      <c r="F24" s="68"/>
      <c r="G24" s="40" t="s">
        <v>20</v>
      </c>
      <c r="H24" s="68" t="s">
        <v>58</v>
      </c>
      <c r="I24" s="68"/>
      <c r="J24" s="68"/>
      <c r="K24" s="68"/>
      <c r="L24" s="68"/>
      <c r="M24" s="68"/>
      <c r="N24" s="68"/>
      <c r="O24" s="29"/>
      <c r="P24" s="29"/>
      <c r="Q24" s="29"/>
      <c r="R24" s="29"/>
      <c r="S24" s="29"/>
      <c r="U24" s="1"/>
      <c r="V24" s="1"/>
      <c r="W24" s="1"/>
      <c r="X24" s="1"/>
      <c r="Y24" s="1"/>
      <c r="Z24" s="1"/>
      <c r="AA24" s="1"/>
    </row>
    <row r="25" spans="1:27" x14ac:dyDescent="0.25">
      <c r="A25" s="39" t="s">
        <v>13</v>
      </c>
      <c r="B25" s="68" t="s">
        <v>59</v>
      </c>
      <c r="C25" s="68"/>
      <c r="D25" s="68"/>
      <c r="E25" s="68"/>
      <c r="F25" s="68"/>
      <c r="G25" s="40" t="s">
        <v>17</v>
      </c>
      <c r="H25" s="68" t="s">
        <v>60</v>
      </c>
      <c r="I25" s="68"/>
      <c r="J25" s="68"/>
      <c r="K25" s="68"/>
      <c r="L25" s="68"/>
      <c r="M25" s="68"/>
      <c r="N25" s="68"/>
      <c r="O25" s="29"/>
      <c r="P25" s="29"/>
      <c r="Q25" s="29"/>
      <c r="R25" s="29"/>
      <c r="S25" s="29"/>
      <c r="U25" s="1"/>
      <c r="V25" s="1"/>
      <c r="W25" s="1"/>
      <c r="X25" s="1"/>
      <c r="Y25" s="1"/>
      <c r="Z25" s="1"/>
      <c r="AA25" s="1"/>
    </row>
    <row r="26" spans="1:27" x14ac:dyDescent="0.25">
      <c r="A26" s="39" t="s">
        <v>14</v>
      </c>
      <c r="B26" s="68" t="s">
        <v>61</v>
      </c>
      <c r="C26" s="68"/>
      <c r="D26" s="68"/>
      <c r="E26" s="68"/>
      <c r="F26" s="68"/>
      <c r="G26" s="40" t="s">
        <v>18</v>
      </c>
      <c r="H26" s="79" t="s">
        <v>62</v>
      </c>
      <c r="I26" s="79"/>
      <c r="J26" s="79"/>
      <c r="K26" s="79"/>
      <c r="L26" s="79"/>
      <c r="M26" s="79"/>
      <c r="N26" s="41"/>
      <c r="O26" s="29"/>
      <c r="P26" s="29"/>
      <c r="Q26" s="29"/>
      <c r="R26" s="29"/>
      <c r="S26" s="29"/>
      <c r="U26" s="1"/>
      <c r="V26" s="1"/>
      <c r="W26" s="1"/>
      <c r="X26" s="1"/>
      <c r="Y26" s="1"/>
      <c r="Z26" s="1"/>
      <c r="AA26" s="1"/>
    </row>
    <row r="27" spans="1:27" x14ac:dyDescent="0.25">
      <c r="A27" s="39" t="s">
        <v>15</v>
      </c>
      <c r="B27" s="68" t="s">
        <v>63</v>
      </c>
      <c r="C27" s="68"/>
      <c r="D27" s="68"/>
      <c r="E27" s="68"/>
      <c r="F27" s="68"/>
      <c r="G27" s="30"/>
      <c r="H27" s="79"/>
      <c r="I27" s="79"/>
      <c r="J27" s="79"/>
      <c r="K27" s="79"/>
      <c r="L27" s="79"/>
      <c r="M27" s="79"/>
      <c r="N27" s="41"/>
      <c r="O27" s="29"/>
      <c r="P27" s="29"/>
      <c r="Q27" s="29"/>
      <c r="R27" s="29"/>
      <c r="S27" s="29"/>
      <c r="U27" s="1"/>
      <c r="V27" s="1"/>
      <c r="W27" s="1"/>
      <c r="X27" s="1"/>
      <c r="Y27" s="1"/>
      <c r="Z27" s="1"/>
      <c r="AA27" s="1"/>
    </row>
    <row r="28" spans="1:27" x14ac:dyDescent="0.25">
      <c r="A28" s="39" t="s">
        <v>16</v>
      </c>
      <c r="B28" s="68" t="s">
        <v>64</v>
      </c>
      <c r="C28" s="68"/>
      <c r="D28" s="68"/>
      <c r="E28" s="68"/>
      <c r="F28" s="68"/>
      <c r="G28" s="40" t="s">
        <v>21</v>
      </c>
      <c r="H28" s="79" t="s">
        <v>65</v>
      </c>
      <c r="I28" s="79"/>
      <c r="J28" s="79"/>
      <c r="K28" s="79"/>
      <c r="L28" s="79"/>
      <c r="M28" s="79"/>
      <c r="N28" s="41"/>
      <c r="O28" s="29"/>
      <c r="P28" s="29"/>
      <c r="Q28" s="29"/>
      <c r="R28" s="29"/>
      <c r="S28" s="29"/>
      <c r="U28" s="1"/>
      <c r="V28" s="1"/>
      <c r="W28" s="1"/>
      <c r="X28" s="1"/>
      <c r="Y28" s="1"/>
      <c r="Z28" s="1"/>
      <c r="AA28" s="1"/>
    </row>
    <row r="29" spans="1:27" x14ac:dyDescent="0.25">
      <c r="H29" s="79"/>
      <c r="I29" s="79"/>
      <c r="J29" s="79"/>
      <c r="K29" s="79"/>
      <c r="L29" s="79"/>
      <c r="M29" s="79"/>
      <c r="U29" s="1"/>
      <c r="V29" s="1"/>
      <c r="W29" s="1"/>
      <c r="X29" s="1"/>
      <c r="Y29" s="1"/>
      <c r="Z29" s="1"/>
      <c r="AA29" s="1"/>
    </row>
    <row r="30" spans="1:27" ht="21.75" customHeight="1" x14ac:dyDescent="0.25">
      <c r="A30" s="42"/>
      <c r="B30" s="42"/>
      <c r="C30" s="42"/>
      <c r="U30" s="1"/>
      <c r="V30" s="1"/>
      <c r="W30" s="1"/>
      <c r="X30" s="1"/>
      <c r="Y30" s="1"/>
      <c r="Z30" s="1"/>
      <c r="AA30" s="1"/>
    </row>
    <row r="31" spans="1:27" x14ac:dyDescent="0.25">
      <c r="U31" s="1"/>
      <c r="V31" s="1"/>
      <c r="W31" s="1"/>
      <c r="X31" s="1"/>
      <c r="Y31" s="1"/>
      <c r="Z31" s="1"/>
      <c r="AA31" s="1"/>
    </row>
    <row r="32" spans="1:27" x14ac:dyDescent="0.25">
      <c r="U32" s="1"/>
      <c r="V32" s="1"/>
      <c r="W32" s="1"/>
      <c r="X32" s="1"/>
      <c r="Y32" s="1"/>
      <c r="Z32" s="1"/>
      <c r="AA32" s="1"/>
    </row>
    <row r="33" spans="21:27" x14ac:dyDescent="0.25">
      <c r="U33" s="1"/>
      <c r="V33" s="1"/>
      <c r="W33" s="1"/>
      <c r="X33" s="1"/>
      <c r="Y33" s="1"/>
      <c r="Z33" s="1"/>
      <c r="AA33" s="1"/>
    </row>
    <row r="34" spans="21:27" x14ac:dyDescent="0.25">
      <c r="U34" s="1"/>
      <c r="V34" s="1"/>
      <c r="W34" s="1"/>
      <c r="X34" s="1"/>
      <c r="Y34" s="1"/>
      <c r="Z34" s="1"/>
      <c r="AA34" s="1"/>
    </row>
    <row r="35" spans="21:27" x14ac:dyDescent="0.25">
      <c r="U35" s="1"/>
      <c r="V35" s="1"/>
      <c r="W35" s="1"/>
      <c r="X35" s="1"/>
      <c r="Y35" s="1"/>
      <c r="Z35" s="1"/>
      <c r="AA35" s="1"/>
    </row>
    <row r="36" spans="21:27" x14ac:dyDescent="0.25">
      <c r="U36" s="1"/>
      <c r="V36" s="1"/>
      <c r="W36" s="1"/>
      <c r="X36" s="1"/>
      <c r="Y36" s="1"/>
      <c r="Z36" s="1"/>
      <c r="AA36" s="1"/>
    </row>
    <row r="37" spans="21:27" x14ac:dyDescent="0.25">
      <c r="U37" s="1"/>
      <c r="V37" s="1"/>
      <c r="W37" s="1"/>
      <c r="X37" s="1"/>
      <c r="Y37" s="1"/>
      <c r="Z37" s="1"/>
      <c r="AA37" s="1"/>
    </row>
    <row r="38" spans="21:27" x14ac:dyDescent="0.25">
      <c r="U38" s="1"/>
      <c r="V38" s="1"/>
      <c r="W38" s="1"/>
      <c r="X38" s="1"/>
      <c r="Y38" s="1"/>
      <c r="Z38" s="1"/>
      <c r="AA38" s="1"/>
    </row>
    <row r="39" spans="21:27" x14ac:dyDescent="0.25">
      <c r="U39" s="1"/>
      <c r="V39" s="1"/>
      <c r="W39" s="1"/>
      <c r="X39" s="1"/>
      <c r="Y39" s="1"/>
      <c r="Z39" s="1"/>
      <c r="AA39" s="1"/>
    </row>
    <row r="40" spans="21:27" x14ac:dyDescent="0.25">
      <c r="U40" s="1"/>
      <c r="V40" s="1"/>
      <c r="W40" s="1"/>
      <c r="X40" s="1"/>
      <c r="Y40" s="1"/>
      <c r="Z40" s="1"/>
      <c r="AA40" s="1"/>
    </row>
    <row r="41" spans="21:27" x14ac:dyDescent="0.25">
      <c r="U41" s="1"/>
      <c r="V41" s="1"/>
      <c r="W41" s="1"/>
      <c r="X41" s="1"/>
      <c r="Y41" s="1"/>
      <c r="Z41" s="1"/>
      <c r="AA41" s="1"/>
    </row>
    <row r="42" spans="21:27" x14ac:dyDescent="0.25">
      <c r="U42" s="1"/>
      <c r="V42" s="1"/>
      <c r="W42" s="1"/>
      <c r="X42" s="1"/>
      <c r="Y42" s="1"/>
      <c r="Z42" s="1"/>
      <c r="AA42" s="1"/>
    </row>
    <row r="43" spans="21:27" x14ac:dyDescent="0.25">
      <c r="U43" s="1"/>
      <c r="V43" s="1"/>
      <c r="W43" s="1"/>
      <c r="X43" s="1"/>
      <c r="Y43" s="1"/>
      <c r="Z43" s="1"/>
      <c r="AA43" s="1"/>
    </row>
    <row r="44" spans="21:27" x14ac:dyDescent="0.25">
      <c r="U44" s="1"/>
      <c r="V44" s="1"/>
      <c r="W44" s="1"/>
      <c r="X44" s="1"/>
      <c r="Y44" s="1"/>
      <c r="Z44" s="1"/>
      <c r="AA44" s="1"/>
    </row>
    <row r="45" spans="21:27" x14ac:dyDescent="0.25">
      <c r="U45" s="1"/>
      <c r="V45" s="1"/>
      <c r="W45" s="1"/>
      <c r="X45" s="1"/>
      <c r="Y45" s="1"/>
      <c r="Z45" s="1"/>
      <c r="AA45" s="1"/>
    </row>
    <row r="46" spans="21:27" x14ac:dyDescent="0.25">
      <c r="U46" s="1"/>
      <c r="V46" s="1"/>
      <c r="W46" s="1"/>
      <c r="X46" s="1"/>
      <c r="Y46" s="1"/>
      <c r="Z46" s="1"/>
      <c r="AA46" s="1"/>
    </row>
    <row r="47" spans="21:27" x14ac:dyDescent="0.25">
      <c r="U47" s="1"/>
      <c r="V47" s="1"/>
      <c r="W47" s="1"/>
      <c r="X47" s="1"/>
      <c r="Y47" s="1"/>
      <c r="Z47" s="1"/>
      <c r="AA47" s="1"/>
    </row>
    <row r="48" spans="21:27" x14ac:dyDescent="0.25">
      <c r="U48" s="1"/>
      <c r="V48" s="1"/>
      <c r="W48" s="1"/>
      <c r="X48" s="1"/>
      <c r="Y48" s="1"/>
      <c r="Z48" s="1"/>
      <c r="AA48" s="1"/>
    </row>
    <row r="49" spans="21:27" x14ac:dyDescent="0.25">
      <c r="U49" s="1"/>
      <c r="V49" s="1"/>
      <c r="W49" s="1"/>
      <c r="X49" s="1"/>
      <c r="Y49" s="1"/>
      <c r="Z49" s="1"/>
      <c r="AA49" s="1"/>
    </row>
    <row r="50" spans="21:27" x14ac:dyDescent="0.25">
      <c r="U50" s="1"/>
      <c r="V50" s="1"/>
      <c r="W50" s="1"/>
      <c r="X50" s="1"/>
      <c r="Y50" s="1"/>
      <c r="Z50" s="1"/>
      <c r="AA50" s="1"/>
    </row>
    <row r="51" spans="21:27" x14ac:dyDescent="0.25">
      <c r="U51" s="1"/>
      <c r="V51" s="1"/>
      <c r="W51" s="1"/>
      <c r="X51" s="1"/>
      <c r="Y51" s="1"/>
      <c r="Z51" s="1"/>
      <c r="AA51" s="1"/>
    </row>
    <row r="52" spans="21:27" x14ac:dyDescent="0.25">
      <c r="U52" s="1"/>
      <c r="V52" s="1"/>
      <c r="W52" s="1"/>
      <c r="X52" s="1"/>
      <c r="Y52" s="1"/>
      <c r="Z52" s="1"/>
      <c r="AA52" s="1"/>
    </row>
    <row r="53" spans="21:27" x14ac:dyDescent="0.25">
      <c r="U53" s="1"/>
      <c r="V53" s="1"/>
      <c r="W53" s="1"/>
      <c r="X53" s="1"/>
      <c r="Y53" s="1"/>
      <c r="Z53" s="1"/>
      <c r="AA53" s="1"/>
    </row>
    <row r="54" spans="21:27" x14ac:dyDescent="0.25">
      <c r="U54" s="1"/>
      <c r="V54" s="1"/>
      <c r="W54" s="1"/>
      <c r="X54" s="1"/>
      <c r="Y54" s="1"/>
      <c r="Z54" s="1"/>
      <c r="AA54" s="1"/>
    </row>
    <row r="55" spans="21:27" x14ac:dyDescent="0.25">
      <c r="U55" s="1"/>
      <c r="V55" s="1"/>
      <c r="W55" s="1"/>
      <c r="X55" s="1"/>
      <c r="Y55" s="1"/>
      <c r="Z55" s="1"/>
      <c r="AA55" s="1"/>
    </row>
    <row r="56" spans="21:27" x14ac:dyDescent="0.25">
      <c r="U56" s="1"/>
      <c r="V56" s="1"/>
      <c r="W56" s="1"/>
      <c r="X56" s="1"/>
      <c r="Y56" s="1"/>
      <c r="Z56" s="1"/>
      <c r="AA56" s="1"/>
    </row>
    <row r="57" spans="21:27" x14ac:dyDescent="0.25">
      <c r="U57" s="1"/>
      <c r="V57" s="1"/>
      <c r="W57" s="1"/>
      <c r="X57" s="1"/>
      <c r="Y57" s="1"/>
      <c r="Z57" s="1"/>
      <c r="AA57" s="1"/>
    </row>
  </sheetData>
  <mergeCells count="28">
    <mergeCell ref="B26:F26"/>
    <mergeCell ref="H26:M27"/>
    <mergeCell ref="B27:F27"/>
    <mergeCell ref="B28:F28"/>
    <mergeCell ref="H28:M29"/>
    <mergeCell ref="B25:F25"/>
    <mergeCell ref="H25:N25"/>
    <mergeCell ref="I3:R3"/>
    <mergeCell ref="T3:T4"/>
    <mergeCell ref="A15:N15"/>
    <mergeCell ref="A16:C16"/>
    <mergeCell ref="A17:N17"/>
    <mergeCell ref="A20:B20"/>
    <mergeCell ref="A22:N22"/>
    <mergeCell ref="B23:F23"/>
    <mergeCell ref="H23:N23"/>
    <mergeCell ref="B24:F24"/>
    <mergeCell ref="H24:N24"/>
    <mergeCell ref="A1:T1"/>
    <mergeCell ref="A2:T2"/>
    <mergeCell ref="A3:A4"/>
    <mergeCell ref="B3:B4"/>
    <mergeCell ref="C3:C4"/>
    <mergeCell ref="D3:D4"/>
    <mergeCell ref="E3:E4"/>
    <mergeCell ref="F3:F4"/>
    <mergeCell ref="G3:G4"/>
    <mergeCell ref="H3:H4"/>
  </mergeCells>
  <printOptions horizontalCentered="1"/>
  <pageMargins left="0.39370078740157483" right="0.39370078740157483" top="0.74803149606299213" bottom="0.74803149606299213" header="0.31496062992125984" footer="0.31496062992125984"/>
  <pageSetup paperSize="9" scale="68" orientation="landscape" r:id="rId1"/>
  <headerFooter>
    <oddFooter xml:space="preserve">&amp;R &amp;P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2</vt:i4>
      </vt:variant>
    </vt:vector>
  </HeadingPairs>
  <TitlesOfParts>
    <vt:vector size="3" baseType="lpstr">
      <vt:lpstr>Danos Proprios</vt:lpstr>
      <vt:lpstr>'Danos Proprios'!Print_Area</vt:lpstr>
      <vt:lpstr>'Danos Proprios'!Print_Titles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Florbela Cristina Silvério</dc:creator>
  <cp:lastModifiedBy>Alexandre Freitas</cp:lastModifiedBy>
  <dcterms:created xsi:type="dcterms:W3CDTF">2019-02-01T11:39:12Z</dcterms:created>
  <dcterms:modified xsi:type="dcterms:W3CDTF">2019-05-15T09:05:10Z</dcterms:modified>
</cp:coreProperties>
</file>